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https://instofinternalauditors-my.sharepoint.com/personal/shelli_browning_theiia_org/Documents/Documents/Competency Framework docs for uploading to web/"/>
    </mc:Choice>
  </mc:AlternateContent>
  <xr:revisionPtr revIDLastSave="0" documentId="8_{67CA51A6-5221-4DBD-9811-46ED7EF91668}" xr6:coauthVersionLast="47" xr6:coauthVersionMax="47" xr10:uidLastSave="{00000000-0000-0000-0000-000000000000}"/>
  <bookViews>
    <workbookView xWindow="1170" yWindow="1170" windowWidth="14400" windowHeight="10695" xr2:uid="{0FC58410-5E13-49E3-BEFC-6A052BD70AD9}"/>
  </bookViews>
  <sheets>
    <sheet name="Contenido" sheetId="5" r:id="rId1"/>
    <sheet name="A1" sheetId="2" r:id="rId2"/>
    <sheet name="A2" sheetId="3" r:id="rId3"/>
    <sheet name="A3" sheetId="16" r:id="rId4"/>
    <sheet name="A4" sheetId="17" r:id="rId5"/>
    <sheet name="B1" sheetId="6" r:id="rId6"/>
    <sheet name="B2" sheetId="19" r:id="rId7"/>
    <sheet name="B3" sheetId="20" r:id="rId8"/>
    <sheet name="B4" sheetId="21" r:id="rId9"/>
    <sheet name="B5" sheetId="22" r:id="rId10"/>
    <sheet name="B6" sheetId="23" r:id="rId11"/>
    <sheet name="B7" sheetId="24" r:id="rId12"/>
    <sheet name="B8" sheetId="25" r:id="rId13"/>
    <sheet name="B9" sheetId="26" r:id="rId14"/>
    <sheet name="B10" sheetId="27" r:id="rId15"/>
    <sheet name="B11" sheetId="28" r:id="rId16"/>
    <sheet name="C1" sheetId="29" r:id="rId17"/>
  </sheets>
  <definedNames>
    <definedName name="_xlnm._FilterDatabase" localSheetId="1" hidden="1">'A1'!$A$6:$F$34</definedName>
    <definedName name="_xlnm._FilterDatabase" localSheetId="2" hidden="1">'A2'!$A$5:$C$5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7" i="20" l="1"/>
  <c r="E47" i="20"/>
  <c r="F47" i="20"/>
  <c r="D47" i="21"/>
  <c r="E47" i="21"/>
  <c r="F47" i="21"/>
  <c r="F10" i="21" s="1"/>
  <c r="D47" i="22"/>
  <c r="D10" i="22" s="1"/>
  <c r="E47" i="22"/>
  <c r="F47" i="22"/>
  <c r="D47" i="23"/>
  <c r="E47" i="23"/>
  <c r="F47" i="23"/>
  <c r="D47" i="24"/>
  <c r="D10" i="24" s="1"/>
  <c r="E47" i="24"/>
  <c r="E10" i="24" s="1"/>
  <c r="F47" i="24"/>
  <c r="D47" i="25"/>
  <c r="E47" i="25"/>
  <c r="F47" i="25"/>
  <c r="F10" i="25" s="1"/>
  <c r="D47" i="26"/>
  <c r="E47" i="26"/>
  <c r="F47" i="26"/>
  <c r="D47" i="27"/>
  <c r="D10" i="27" s="1"/>
  <c r="E47" i="27"/>
  <c r="E10" i="27" s="1"/>
  <c r="F47" i="27"/>
  <c r="D47" i="28"/>
  <c r="E47" i="28"/>
  <c r="E10" i="28" s="1"/>
  <c r="F47" i="28"/>
  <c r="D47" i="19"/>
  <c r="D10" i="19" s="1"/>
  <c r="E47" i="19"/>
  <c r="F47" i="19"/>
  <c r="F10" i="19" s="1"/>
  <c r="C47" i="20"/>
  <c r="C47" i="21"/>
  <c r="C47" i="22"/>
  <c r="C10" i="22" s="1"/>
  <c r="C47" i="23"/>
  <c r="C10" i="23" s="1"/>
  <c r="C47" i="24"/>
  <c r="C10" i="24" s="1"/>
  <c r="C47" i="25"/>
  <c r="C10" i="25" s="1"/>
  <c r="C47" i="26"/>
  <c r="C47" i="27"/>
  <c r="C10" i="27" s="1"/>
  <c r="C47" i="28"/>
  <c r="C10" i="28" s="1"/>
  <c r="C47" i="19"/>
  <c r="C10" i="19" s="1"/>
  <c r="D22" i="20"/>
  <c r="E22" i="20"/>
  <c r="F22" i="20"/>
  <c r="D22" i="21"/>
  <c r="D7" i="21" s="1"/>
  <c r="E22" i="21"/>
  <c r="F22" i="21"/>
  <c r="F7" i="21" s="1"/>
  <c r="D22" i="22"/>
  <c r="E22" i="22"/>
  <c r="E7" i="22" s="1"/>
  <c r="F22" i="22"/>
  <c r="D22" i="23"/>
  <c r="E22" i="23"/>
  <c r="E7" i="23" s="1"/>
  <c r="F22" i="23"/>
  <c r="D22" i="24"/>
  <c r="D7" i="24" s="1"/>
  <c r="E22" i="24"/>
  <c r="F22" i="24"/>
  <c r="D22" i="25"/>
  <c r="D7" i="25" s="1"/>
  <c r="E22" i="25"/>
  <c r="F22" i="25"/>
  <c r="D22" i="26"/>
  <c r="D7" i="26" s="1"/>
  <c r="E22" i="26"/>
  <c r="E7" i="26" s="1"/>
  <c r="F22" i="26"/>
  <c r="D22" i="27"/>
  <c r="E22" i="27"/>
  <c r="F22" i="27"/>
  <c r="F7" i="27" s="1"/>
  <c r="D22" i="28"/>
  <c r="E22" i="28"/>
  <c r="F22" i="28"/>
  <c r="D22" i="19"/>
  <c r="E22" i="19"/>
  <c r="F22" i="19"/>
  <c r="C22" i="20"/>
  <c r="C22" i="21"/>
  <c r="C7" i="21" s="1"/>
  <c r="C22" i="22"/>
  <c r="C22" i="23"/>
  <c r="C7" i="23" s="1"/>
  <c r="C22" i="24"/>
  <c r="C7" i="24" s="1"/>
  <c r="C22" i="25"/>
  <c r="C7" i="25" s="1"/>
  <c r="C22" i="26"/>
  <c r="C22" i="27"/>
  <c r="C7" i="27" s="1"/>
  <c r="C22" i="28"/>
  <c r="C7" i="28" s="1"/>
  <c r="C22" i="19"/>
  <c r="C7" i="19" s="1"/>
  <c r="D47" i="6"/>
  <c r="E47" i="6"/>
  <c r="F47" i="6"/>
  <c r="C47" i="6"/>
  <c r="D28" i="6"/>
  <c r="E28" i="6"/>
  <c r="F28" i="6"/>
  <c r="D22" i="6"/>
  <c r="E22" i="6"/>
  <c r="F22" i="6"/>
  <c r="F7" i="6" s="1"/>
  <c r="C22" i="6"/>
  <c r="C7" i="6" s="1"/>
  <c r="F34" i="17"/>
  <c r="E34" i="17"/>
  <c r="D34" i="17"/>
  <c r="C34" i="17"/>
  <c r="F29" i="17"/>
  <c r="E29" i="17"/>
  <c r="D29" i="17"/>
  <c r="C29" i="17"/>
  <c r="F33" i="17"/>
  <c r="E33" i="17"/>
  <c r="D33" i="17"/>
  <c r="C33" i="17"/>
  <c r="F28" i="17"/>
  <c r="E28" i="17"/>
  <c r="D28" i="17"/>
  <c r="C28" i="17"/>
  <c r="F25" i="17"/>
  <c r="E25" i="17"/>
  <c r="D25" i="17"/>
  <c r="C25" i="17"/>
  <c r="F27" i="17"/>
  <c r="E27" i="17"/>
  <c r="D27" i="17"/>
  <c r="C27" i="17"/>
  <c r="F30" i="17"/>
  <c r="E30" i="17"/>
  <c r="D30" i="17"/>
  <c r="C30" i="17"/>
  <c r="F26" i="17"/>
  <c r="E26" i="17"/>
  <c r="D26" i="17"/>
  <c r="C26" i="17"/>
  <c r="F31" i="17"/>
  <c r="E31" i="17"/>
  <c r="D31" i="17"/>
  <c r="C31" i="17"/>
  <c r="F32" i="17"/>
  <c r="E32" i="17"/>
  <c r="D32" i="17"/>
  <c r="C32" i="17"/>
  <c r="F23" i="17"/>
  <c r="E23" i="17"/>
  <c r="D23" i="17"/>
  <c r="C23" i="17"/>
  <c r="F24" i="17"/>
  <c r="E24" i="17"/>
  <c r="D24" i="17"/>
  <c r="C24" i="17"/>
  <c r="F22" i="17"/>
  <c r="E22" i="17"/>
  <c r="D22" i="17"/>
  <c r="C22" i="17"/>
  <c r="F21" i="17"/>
  <c r="E21" i="17"/>
  <c r="D21" i="17"/>
  <c r="C21" i="17"/>
  <c r="F20" i="17"/>
  <c r="E20" i="17"/>
  <c r="D20" i="17"/>
  <c r="C20" i="17"/>
  <c r="F19" i="17"/>
  <c r="E19" i="17"/>
  <c r="D19" i="17"/>
  <c r="C19" i="17"/>
  <c r="F18" i="17"/>
  <c r="E18" i="17"/>
  <c r="D18" i="17"/>
  <c r="C18" i="17"/>
  <c r="F16" i="17"/>
  <c r="E16" i="17"/>
  <c r="D16" i="17"/>
  <c r="C16" i="17"/>
  <c r="F17" i="17"/>
  <c r="E17" i="17"/>
  <c r="D17" i="17"/>
  <c r="C17" i="17"/>
  <c r="F15" i="17"/>
  <c r="E15" i="17"/>
  <c r="D15" i="17"/>
  <c r="C15" i="17"/>
  <c r="F14" i="17"/>
  <c r="E14" i="17"/>
  <c r="D14" i="17"/>
  <c r="C14" i="17"/>
  <c r="F13" i="17"/>
  <c r="E13" i="17"/>
  <c r="D13" i="17"/>
  <c r="C13" i="17"/>
  <c r="F11" i="17"/>
  <c r="E11" i="17"/>
  <c r="D11" i="17"/>
  <c r="C11" i="17"/>
  <c r="F10" i="17"/>
  <c r="E10" i="17"/>
  <c r="D10" i="17"/>
  <c r="C10" i="17"/>
  <c r="F12" i="17"/>
  <c r="E12" i="17"/>
  <c r="D12" i="17"/>
  <c r="C12" i="17"/>
  <c r="F8" i="17"/>
  <c r="E8" i="17"/>
  <c r="D8" i="17"/>
  <c r="C8" i="17"/>
  <c r="F9" i="17"/>
  <c r="E9" i="17"/>
  <c r="D9" i="17"/>
  <c r="C9" i="17"/>
  <c r="D7" i="17"/>
  <c r="E7" i="17"/>
  <c r="F7" i="17"/>
  <c r="C7" i="17"/>
  <c r="F34" i="16"/>
  <c r="E34" i="16"/>
  <c r="D34" i="16"/>
  <c r="C34" i="16"/>
  <c r="F29" i="16"/>
  <c r="E29" i="16"/>
  <c r="D29" i="16"/>
  <c r="C29" i="16"/>
  <c r="F33" i="16"/>
  <c r="E33" i="16"/>
  <c r="D33" i="16"/>
  <c r="C33" i="16"/>
  <c r="F28" i="16"/>
  <c r="E28" i="16"/>
  <c r="D28" i="16"/>
  <c r="C28" i="16"/>
  <c r="F25" i="16"/>
  <c r="E25" i="16"/>
  <c r="D25" i="16"/>
  <c r="C25" i="16"/>
  <c r="F27" i="16"/>
  <c r="E27" i="16"/>
  <c r="D27" i="16"/>
  <c r="C27" i="16"/>
  <c r="F30" i="16"/>
  <c r="E30" i="16"/>
  <c r="D30" i="16"/>
  <c r="C30" i="16"/>
  <c r="F26" i="16"/>
  <c r="E26" i="16"/>
  <c r="D26" i="16"/>
  <c r="C26" i="16"/>
  <c r="F31" i="16"/>
  <c r="E31" i="16"/>
  <c r="D31" i="16"/>
  <c r="C31" i="16"/>
  <c r="F32" i="16"/>
  <c r="E32" i="16"/>
  <c r="D32" i="16"/>
  <c r="C32" i="16"/>
  <c r="F23" i="16"/>
  <c r="E23" i="16"/>
  <c r="D23" i="16"/>
  <c r="C23" i="16"/>
  <c r="F24" i="16"/>
  <c r="E24" i="16"/>
  <c r="D24" i="16"/>
  <c r="C24" i="16"/>
  <c r="F22" i="16"/>
  <c r="E22" i="16"/>
  <c r="D22" i="16"/>
  <c r="C22" i="16"/>
  <c r="F21" i="16"/>
  <c r="E21" i="16"/>
  <c r="D21" i="16"/>
  <c r="C21" i="16"/>
  <c r="F20" i="16"/>
  <c r="E20" i="16"/>
  <c r="D20" i="16"/>
  <c r="C20" i="16"/>
  <c r="F19" i="16"/>
  <c r="E19" i="16"/>
  <c r="D19" i="16"/>
  <c r="C19" i="16"/>
  <c r="F18" i="16"/>
  <c r="E18" i="16"/>
  <c r="D18" i="16"/>
  <c r="C18" i="16"/>
  <c r="F16" i="16"/>
  <c r="E16" i="16"/>
  <c r="D16" i="16"/>
  <c r="C16" i="16"/>
  <c r="F17" i="16"/>
  <c r="E17" i="16"/>
  <c r="D17" i="16"/>
  <c r="C17" i="16"/>
  <c r="F15" i="16"/>
  <c r="E15" i="16"/>
  <c r="D15" i="16"/>
  <c r="C15" i="16"/>
  <c r="F14" i="16"/>
  <c r="E14" i="16"/>
  <c r="D14" i="16"/>
  <c r="C14" i="16"/>
  <c r="F13" i="16"/>
  <c r="E13" i="16"/>
  <c r="D13" i="16"/>
  <c r="C13" i="16"/>
  <c r="F11" i="16"/>
  <c r="E11" i="16"/>
  <c r="D11" i="16"/>
  <c r="C11" i="16"/>
  <c r="F10" i="16"/>
  <c r="E10" i="16"/>
  <c r="D10" i="16"/>
  <c r="C10" i="16"/>
  <c r="F12" i="16"/>
  <c r="E12" i="16"/>
  <c r="D12" i="16"/>
  <c r="C12" i="16"/>
  <c r="F8" i="16"/>
  <c r="E8" i="16"/>
  <c r="D8" i="16"/>
  <c r="C8" i="16"/>
  <c r="F9" i="16"/>
  <c r="E9" i="16"/>
  <c r="D9" i="16"/>
  <c r="C9" i="16"/>
  <c r="D7" i="16"/>
  <c r="E7" i="16"/>
  <c r="F7" i="16"/>
  <c r="C7" i="16"/>
  <c r="F10" i="28"/>
  <c r="D10" i="28"/>
  <c r="F36" i="28"/>
  <c r="F9" i="28" s="1"/>
  <c r="E36" i="28"/>
  <c r="E9" i="28" s="1"/>
  <c r="D36" i="28"/>
  <c r="D9" i="28" s="1"/>
  <c r="C36" i="28"/>
  <c r="C9" i="28" s="1"/>
  <c r="F28" i="28"/>
  <c r="F8" i="28" s="1"/>
  <c r="E28" i="28"/>
  <c r="E8" i="28" s="1"/>
  <c r="D28" i="28"/>
  <c r="C28" i="28"/>
  <c r="C8" i="28" s="1"/>
  <c r="F7" i="28"/>
  <c r="E7" i="28"/>
  <c r="D7" i="28"/>
  <c r="F15" i="28"/>
  <c r="E15" i="28"/>
  <c r="D15" i="28"/>
  <c r="C15" i="28"/>
  <c r="C14" i="28"/>
  <c r="D8" i="28"/>
  <c r="F10" i="27"/>
  <c r="F36" i="27"/>
  <c r="F9" i="27" s="1"/>
  <c r="E36" i="27"/>
  <c r="E9" i="27" s="1"/>
  <c r="D36" i="27"/>
  <c r="D9" i="27" s="1"/>
  <c r="C36" i="27"/>
  <c r="C9" i="27" s="1"/>
  <c r="F28" i="27"/>
  <c r="F8" i="27" s="1"/>
  <c r="E28" i="27"/>
  <c r="E8" i="27" s="1"/>
  <c r="D28" i="27"/>
  <c r="D8" i="27" s="1"/>
  <c r="C28" i="27"/>
  <c r="C8" i="27" s="1"/>
  <c r="E7" i="27"/>
  <c r="D7" i="27"/>
  <c r="F15" i="27"/>
  <c r="E15" i="27"/>
  <c r="D15" i="27"/>
  <c r="C15" i="27"/>
  <c r="C14" i="27"/>
  <c r="F10" i="26"/>
  <c r="E10" i="26"/>
  <c r="D10" i="26"/>
  <c r="C10" i="26"/>
  <c r="F36" i="26"/>
  <c r="F9" i="26" s="1"/>
  <c r="E36" i="26"/>
  <c r="E9" i="26" s="1"/>
  <c r="D36" i="26"/>
  <c r="D9" i="26" s="1"/>
  <c r="C36" i="26"/>
  <c r="C9" i="26" s="1"/>
  <c r="F28" i="26"/>
  <c r="F8" i="26" s="1"/>
  <c r="E28" i="26"/>
  <c r="E8" i="26" s="1"/>
  <c r="D28" i="26"/>
  <c r="D8" i="26" s="1"/>
  <c r="C28" i="26"/>
  <c r="C8" i="26" s="1"/>
  <c r="F7" i="26"/>
  <c r="C7" i="26"/>
  <c r="F15" i="26"/>
  <c r="E15" i="26"/>
  <c r="D15" i="26"/>
  <c r="C15" i="26"/>
  <c r="C14" i="26"/>
  <c r="E10" i="25"/>
  <c r="D10" i="25"/>
  <c r="F36" i="25"/>
  <c r="F9" i="25" s="1"/>
  <c r="E36" i="25"/>
  <c r="E9" i="25" s="1"/>
  <c r="D36" i="25"/>
  <c r="D9" i="25" s="1"/>
  <c r="C36" i="25"/>
  <c r="C9" i="25" s="1"/>
  <c r="F28" i="25"/>
  <c r="F8" i="25" s="1"/>
  <c r="E28" i="25"/>
  <c r="E8" i="25" s="1"/>
  <c r="D28" i="25"/>
  <c r="D8" i="25" s="1"/>
  <c r="C28" i="25"/>
  <c r="C8" i="25" s="1"/>
  <c r="F7" i="25"/>
  <c r="E7" i="25"/>
  <c r="F15" i="25"/>
  <c r="E15" i="25"/>
  <c r="D15" i="25"/>
  <c r="C15" i="25"/>
  <c r="C14" i="25"/>
  <c r="F10" i="24"/>
  <c r="F36" i="24"/>
  <c r="F9" i="24" s="1"/>
  <c r="E36" i="24"/>
  <c r="E9" i="24" s="1"/>
  <c r="D36" i="24"/>
  <c r="D9" i="24" s="1"/>
  <c r="C36" i="24"/>
  <c r="C9" i="24" s="1"/>
  <c r="F28" i="24"/>
  <c r="F8" i="24" s="1"/>
  <c r="E28" i="24"/>
  <c r="E8" i="24" s="1"/>
  <c r="D28" i="24"/>
  <c r="D8" i="24" s="1"/>
  <c r="C28" i="24"/>
  <c r="C8" i="24" s="1"/>
  <c r="F7" i="24"/>
  <c r="E7" i="24"/>
  <c r="F15" i="24"/>
  <c r="E15" i="24"/>
  <c r="D15" i="24"/>
  <c r="C15" i="24"/>
  <c r="C14" i="24"/>
  <c r="F10" i="23"/>
  <c r="E10" i="23"/>
  <c r="D10" i="23"/>
  <c r="F36" i="23"/>
  <c r="F9" i="23" s="1"/>
  <c r="E36" i="23"/>
  <c r="E9" i="23" s="1"/>
  <c r="D36" i="23"/>
  <c r="D9" i="23" s="1"/>
  <c r="C36" i="23"/>
  <c r="C9" i="23" s="1"/>
  <c r="F28" i="23"/>
  <c r="F8" i="23" s="1"/>
  <c r="E28" i="23"/>
  <c r="E8" i="23" s="1"/>
  <c r="D28" i="23"/>
  <c r="D8" i="23" s="1"/>
  <c r="C28" i="23"/>
  <c r="C8" i="23" s="1"/>
  <c r="F7" i="23"/>
  <c r="D7" i="23"/>
  <c r="F15" i="23"/>
  <c r="E15" i="23"/>
  <c r="D15" i="23"/>
  <c r="C15" i="23"/>
  <c r="C14" i="23"/>
  <c r="F10" i="22"/>
  <c r="E10" i="22"/>
  <c r="F36" i="22"/>
  <c r="F9" i="22" s="1"/>
  <c r="E36" i="22"/>
  <c r="E9" i="22" s="1"/>
  <c r="D36" i="22"/>
  <c r="D9" i="22" s="1"/>
  <c r="C36" i="22"/>
  <c r="C9" i="22" s="1"/>
  <c r="F28" i="22"/>
  <c r="F8" i="22" s="1"/>
  <c r="E28" i="22"/>
  <c r="E8" i="22" s="1"/>
  <c r="D28" i="22"/>
  <c r="D8" i="22" s="1"/>
  <c r="C28" i="22"/>
  <c r="C8" i="22" s="1"/>
  <c r="F7" i="22"/>
  <c r="D7" i="22"/>
  <c r="C7" i="22"/>
  <c r="F15" i="22"/>
  <c r="E15" i="22"/>
  <c r="D15" i="22"/>
  <c r="C15" i="22"/>
  <c r="C14" i="22"/>
  <c r="E10" i="21"/>
  <c r="D10" i="21"/>
  <c r="C10" i="21"/>
  <c r="F36" i="21"/>
  <c r="F9" i="21" s="1"/>
  <c r="E36" i="21"/>
  <c r="D36" i="21"/>
  <c r="D9" i="21" s="1"/>
  <c r="C36" i="21"/>
  <c r="C9" i="21" s="1"/>
  <c r="F28" i="21"/>
  <c r="F8" i="21" s="1"/>
  <c r="E28" i="21"/>
  <c r="E8" i="21" s="1"/>
  <c r="D28" i="21"/>
  <c r="D8" i="21" s="1"/>
  <c r="C28" i="21"/>
  <c r="C8" i="21" s="1"/>
  <c r="E7" i="21"/>
  <c r="F15" i="21"/>
  <c r="E15" i="21"/>
  <c r="D15" i="21"/>
  <c r="C15" i="21"/>
  <c r="C14" i="21"/>
  <c r="E9" i="21"/>
  <c r="F10" i="20"/>
  <c r="E10" i="20"/>
  <c r="D10" i="20"/>
  <c r="C10" i="20"/>
  <c r="F36" i="20"/>
  <c r="F9" i="20" s="1"/>
  <c r="E36" i="20"/>
  <c r="E9" i="20" s="1"/>
  <c r="D36" i="20"/>
  <c r="D9" i="20" s="1"/>
  <c r="C36" i="20"/>
  <c r="C9" i="20" s="1"/>
  <c r="F28" i="20"/>
  <c r="F8" i="20" s="1"/>
  <c r="E28" i="20"/>
  <c r="E8" i="20" s="1"/>
  <c r="D28" i="20"/>
  <c r="D8" i="20" s="1"/>
  <c r="C28" i="20"/>
  <c r="C8" i="20" s="1"/>
  <c r="F7" i="20"/>
  <c r="E7" i="20"/>
  <c r="D7" i="20"/>
  <c r="C7" i="20"/>
  <c r="F15" i="20"/>
  <c r="E15" i="20"/>
  <c r="D15" i="20"/>
  <c r="C15" i="20"/>
  <c r="C14" i="20"/>
  <c r="E10" i="19"/>
  <c r="F36" i="19"/>
  <c r="F9" i="19" s="1"/>
  <c r="E36" i="19"/>
  <c r="E9" i="19" s="1"/>
  <c r="D36" i="19"/>
  <c r="D9" i="19" s="1"/>
  <c r="C36" i="19"/>
  <c r="C9" i="19" s="1"/>
  <c r="F28" i="19"/>
  <c r="F8" i="19" s="1"/>
  <c r="E28" i="19"/>
  <c r="E8" i="19" s="1"/>
  <c r="D28" i="19"/>
  <c r="D8" i="19" s="1"/>
  <c r="C28" i="19"/>
  <c r="C8" i="19" s="1"/>
  <c r="F7" i="19"/>
  <c r="D7" i="19"/>
  <c r="F15" i="19"/>
  <c r="E15" i="19"/>
  <c r="D15" i="19"/>
  <c r="C15" i="19"/>
  <c r="C14" i="19"/>
  <c r="E7" i="19"/>
  <c r="D10" i="6"/>
  <c r="E10" i="6"/>
  <c r="F10" i="6"/>
  <c r="C10" i="6"/>
  <c r="D36" i="6"/>
  <c r="D9" i="6" s="1"/>
  <c r="E36" i="6"/>
  <c r="E9" i="6" s="1"/>
  <c r="F36" i="6"/>
  <c r="F9" i="6" s="1"/>
  <c r="C36" i="6"/>
  <c r="C9" i="6" s="1"/>
  <c r="D8" i="6"/>
  <c r="E8" i="6"/>
  <c r="F8" i="6"/>
  <c r="C28" i="6"/>
  <c r="C8" i="6" s="1"/>
  <c r="D7" i="6"/>
  <c r="E7" i="6"/>
  <c r="C14" i="6"/>
  <c r="D15" i="6"/>
  <c r="E15" i="6"/>
  <c r="F15" i="6"/>
  <c r="C15" i="6"/>
  <c r="F11" i="21" l="1"/>
  <c r="F11" i="22"/>
  <c r="E11" i="20"/>
  <c r="F11" i="20"/>
  <c r="F11" i="28"/>
  <c r="C11" i="26"/>
  <c r="F11" i="24"/>
  <c r="F11" i="23"/>
  <c r="C11" i="28"/>
  <c r="D11" i="28"/>
  <c r="E11" i="28"/>
  <c r="F11" i="27"/>
  <c r="E11" i="27"/>
  <c r="C11" i="27"/>
  <c r="D11" i="27"/>
  <c r="E11" i="26"/>
  <c r="F11" i="26"/>
  <c r="D11" i="26"/>
  <c r="D11" i="25"/>
  <c r="E11" i="25"/>
  <c r="F11" i="25"/>
  <c r="C11" i="25"/>
  <c r="C11" i="24"/>
  <c r="E11" i="24"/>
  <c r="D11" i="24"/>
  <c r="D11" i="23"/>
  <c r="C11" i="23"/>
  <c r="E11" i="23"/>
  <c r="E11" i="22"/>
  <c r="C11" i="21"/>
  <c r="D11" i="22"/>
  <c r="C11" i="22"/>
  <c r="D11" i="21"/>
  <c r="E11" i="21"/>
  <c r="C11" i="20"/>
  <c r="D11" i="20"/>
  <c r="E11" i="19"/>
  <c r="F11" i="19"/>
  <c r="C11" i="19"/>
  <c r="D11" i="19"/>
  <c r="C11" i="6"/>
  <c r="F11" i="6"/>
  <c r="D11" i="6"/>
  <c r="E11" i="6"/>
</calcChain>
</file>

<file path=xl/sharedStrings.xml><?xml version="1.0" encoding="utf-8"?>
<sst xmlns="http://schemas.openxmlformats.org/spreadsheetml/2006/main" count="1487" uniqueCount="1487">
  <si>
    <r>
      <rPr>
        <b/>
        <sz val="16"/>
        <rFont val="Aptos Narrow"/>
        <family val="2"/>
        <scheme val="minor"/>
      </rPr>
      <t>Índice</t>
    </r>
  </si>
  <si>
    <r>
      <rPr>
        <b/>
        <sz val="11"/>
        <color theme="1"/>
        <rFont val="Aptos Narrow"/>
        <family val="2"/>
        <scheme val="minor"/>
      </rPr>
      <t>Número de hoja</t>
    </r>
  </si>
  <si>
    <r>
      <rPr>
        <b/>
        <sz val="11"/>
        <color theme="1"/>
        <rFont val="Aptos Narrow"/>
        <family val="2"/>
        <scheme val="minor"/>
      </rPr>
      <t>Título</t>
    </r>
  </si>
  <si>
    <r>
      <rPr>
        <b/>
        <sz val="11"/>
        <color theme="1"/>
        <rFont val="Aptos Narrow"/>
        <family val="2"/>
        <scheme val="minor"/>
      </rPr>
      <t>Descripción del contenido</t>
    </r>
  </si>
  <si>
    <t>A1</t>
  </si>
  <si>
    <t>Una matriz de subcategorías de Conocimientos y Habilidades y niveles de competencia, con descripciones características y ejemplos para cada combinación.</t>
  </si>
  <si>
    <t>A2</t>
  </si>
  <si>
    <t>Ejemplos de subcategorías de conocimientos y competencias</t>
  </si>
  <si>
    <t>Ejemplos de algunos de los procesos clave o subtemas que se considerarían parte de cada subcategoría de Conocimientos y Habilidades.</t>
  </si>
  <si>
    <t>A3</t>
  </si>
  <si>
    <t>Evaluación individual de competencias</t>
  </si>
  <si>
    <t>Una plantilla para registrar las evaluaciones de competencias individuales, con el fin de facilitar el desarrollo y la conformidad con las Normas.</t>
  </si>
  <si>
    <t>A4</t>
  </si>
  <si>
    <t>Evaluación colectiva de competencias</t>
  </si>
  <si>
    <t>Una plantilla para registrar las evaluaciones de competencias colectivas, con el fin de facilitar la planificación de recursos y la conformidad con las Normas.</t>
  </si>
  <si>
    <t>B1</t>
  </si>
  <si>
    <t>Perfil 1: Auditor Interno Principiante</t>
  </si>
  <si>
    <t>Ejemplo de una evaluación de competencias típica para un Auditor Interno Principiante.</t>
  </si>
  <si>
    <t>B2</t>
  </si>
  <si>
    <t>Perfil 2: Auditor Interno de nivel operativo</t>
  </si>
  <si>
    <t>Ejemplo de una evaluación de competencias típica para un auditor interno de nivel operativo.</t>
  </si>
  <si>
    <t>B3</t>
  </si>
  <si>
    <t>Perfil 3: Auditor Interno Senior (Generalista)</t>
  </si>
  <si>
    <t>Ejemplo de una evaluación de competencias típica para un Auditor Interno Senior (Generalista)</t>
  </si>
  <si>
    <t>B4</t>
  </si>
  <si>
    <t>Perfil 4: Auditor Interno Senior (Especialista)</t>
  </si>
  <si>
    <t>Ejemplo de una evaluación de competencias típica para un Auditor Interno Senior (Especialista).</t>
  </si>
  <si>
    <t>B5</t>
  </si>
  <si>
    <t>Perfil 5: Auditor Líder (Supervisor del Trabajo)</t>
  </si>
  <si>
    <t>Ejemplo de una evaluación de competencias típica para un Auditor Líder (Supervisor del Trabajo).</t>
  </si>
  <si>
    <t>B6</t>
  </si>
  <si>
    <t>Perfil 5: Auditor Líder (Técnico)</t>
  </si>
  <si>
    <t>Ejemplo de una evaluación de competencias típica para un Auditor Líder (Técnico).</t>
  </si>
  <si>
    <t>B7</t>
  </si>
  <si>
    <t>Perfil 7: Gerente de Auditoría Senior</t>
  </si>
  <si>
    <t>Ejemplo de una evaluación de competencias típica para un Gerente de Auditoría Senior.</t>
  </si>
  <si>
    <t>B8</t>
  </si>
  <si>
    <t>Perfil 8: Director de Auditoría Interna (No DEA)</t>
  </si>
  <si>
    <t>Ejemplo de una evaluación de competencias típica para un Director de Auditoría Interna (No DEA).</t>
  </si>
  <si>
    <t>B9</t>
  </si>
  <si>
    <t>Perfil 9: Director Ejecutivo de Auditoría</t>
  </si>
  <si>
    <t>Ejemplo de una evaluación de competencias típica para un director de auditoría.</t>
  </si>
  <si>
    <t>B10</t>
  </si>
  <si>
    <t>Perfil 10: Miembro del Comité de Auditoría</t>
  </si>
  <si>
    <t>Ejemplo de una evaluación de competencias típica para un miembro del Comité de Auditoría.</t>
  </si>
  <si>
    <t>B11</t>
  </si>
  <si>
    <t>Perfil 11: Team Leader de evaluación de calidad</t>
  </si>
  <si>
    <t>Ejemplo de una evaluación de competencias típica para un Team Leader de evaluación de calidad.</t>
  </si>
  <si>
    <t>C1</t>
  </si>
  <si>
    <t>Lista de verificación de conformidad</t>
  </si>
  <si>
    <t>Oportunidades de utilizar el Modelo de Competencias y las plantillas que lo acompañan para demostrar conformidad con los requisitos de las Normas.</t>
  </si>
  <si>
    <r>
      <rPr>
        <b/>
        <sz val="11"/>
        <color theme="1"/>
        <rFont val="Aptos Narrow"/>
        <family val="2"/>
        <scheme val="minor"/>
      </rPr>
      <t>Niveles de Competencia y Características</t>
    </r>
  </si>
  <si>
    <r>
      <rPr>
        <b/>
        <sz val="11"/>
        <color theme="1"/>
        <rFont val="Aptos Narrow"/>
        <family val="2"/>
        <scheme val="minor"/>
      </rPr>
      <t>Categoría de alto nivel</t>
    </r>
  </si>
  <si>
    <r>
      <rPr>
        <b/>
        <sz val="11"/>
        <color theme="1"/>
        <rFont val="Aptos Narrow"/>
        <family val="2"/>
        <scheme val="minor"/>
      </rPr>
      <t>Subcategoría de conocimientos y competencias</t>
    </r>
  </si>
  <si>
    <r>
      <rPr>
        <b/>
        <sz val="11"/>
        <color theme="1"/>
        <rFont val="Aptos Narrow"/>
        <family val="2"/>
        <scheme val="minor"/>
      </rPr>
      <t>Básico</t>
    </r>
  </si>
  <si>
    <r>
      <rPr>
        <b/>
        <sz val="11"/>
        <color theme="1"/>
        <rFont val="Aptos Narrow"/>
        <family val="2"/>
        <scheme val="minor"/>
      </rPr>
      <t>Intermedio</t>
    </r>
  </si>
  <si>
    <r>
      <rPr>
        <b/>
        <sz val="11"/>
        <color theme="1"/>
        <rFont val="Aptos Narrow"/>
        <family val="2"/>
        <scheme val="minor"/>
      </rPr>
      <t>Avanzado</t>
    </r>
  </si>
  <si>
    <r>
      <rPr>
        <b/>
        <sz val="11"/>
        <color theme="1"/>
        <rFont val="Aptos Narrow"/>
        <family val="2"/>
        <scheme val="minor"/>
      </rPr>
      <t>Experto</t>
    </r>
  </si>
  <si>
    <t>Competencias de auditoría interna</t>
  </si>
  <si>
    <t>Marco Internacional de Prácticas Profesionales</t>
  </si>
  <si>
    <t>Integra los componentes del IPPF en los trabajos de auditoría para garantizar la conformidad con los requisitos obligatorios y las mejores prácticas.  
Contribuye a fortalecer los procesos de gobierno, gestión y desempeño de los trabajos dentro de la Función de Auditoría Interna.  
Utiliza las Guías Globales como referencia para la planificación y ejecución de los trabajos, asegurando su alineación con las mejores prácticas.  
Ejemplo: Desarrolla un programa de trabajo que incorpora las normas aplicables, los Requisitos Temáticos y las Guías Globales, demostrando el debido cuidado profesional.</t>
  </si>
  <si>
    <t>Aplica de forma independiente el IPPF para desarrollar e implementar estrategias de auditoría integrales adaptadas al riesgo organizacional y a las necesidades específicas del sector.  
Asesora sobre la integración de las Normas Globales de Auditoría Interna y los Requisitos Temáticos en las metodologías de auditoría interna.  
Garantiza que las recomendaciones de las auditorías se ajusten a los principios rectores de las normas para apoyar la mejora continua.  
Ejemplo: Dirige un trabajo garantizando que la planificación, el trabajo y los informes se ajustan a las Normas Globales de Auditoría Interna, los Requisitos Temáticos y las Guías Globales, según corresponda.</t>
  </si>
  <si>
    <t>Da forma a las metodologías y estrategias de auditoría interna para alinearlas con el IPPF, garantizando un enfoque sólido de los servicios de aseguramiento y asesoramiento.  
Asesora al Comité de Auditoría y a la Alta Dirección sobre la integración de las Guías Globales del IPPF en el gobierno y las operaciones de auditoría interna.  
Desarrolla una posición de referencia sobre la aplicación de las Normas, Requisitos Temáticos y Guías Globales para abordar riesgos emergentes y desafíos de auditoría.  
Ejemplo: Diseña el Estatuto de Auditoría Interna y metodologías que se verifican para ajustarse a las Guías Globales y mejores prácticas, apoyando la alineación con las estrategias organizacionales y las expectativas de valor del Consejo y la Alta Dirección.</t>
  </si>
  <si>
    <t>Programa de aseguramiento y mejora de la calidad</t>
  </si>
  <si>
    <t>Ayuda a realizar evaluaciones internas de calidad, identificando brechas en la conformidad con las Normas y los Requisitos Temáticos.  
Aplica metodologías de evaluación para valorar la eficiencia y eficacia del proceso de auditoría.  
Comprende los modelos de madurez para Funciones de Auditoría Interna y contribuye con recomendaciones para la mejora de procesos.  
Ejemplo: Realiza una evaluación de brechas respecto de las Normas y colabora en la elaboración de recomendaciones de mejora.</t>
  </si>
  <si>
    <t>Dirige de forma independiente las evaluaciones internas de calidad, evalúa la conformidad con las Normas y los Requisitos Temáticos e identifica las áreas de mejora de los procesos.  
Proporciona información sobre la madurez de la Función de Auditoría Interna, aprovechando la evaluación comparativa y las mejoras prácticas para impulsar la mejora.  
Diseña y aplica planes de acción para mejorar la calidad y la eficacia de los trabajos de auditoría.  
Ejemplo: Dirige una evaluación de calidad interna, desarrolla una hoja de ruta para elevar la madurez de la Función de Auditoría Interna y asesora a la Dirección sobre mejoras estratégicas.</t>
  </si>
  <si>
    <t>Desarrolla y supervisa un Programa de Aseguramiento y Mejora de la Calidad (QAIP) integral para la Función de Auditoría Interna, asegurando el cumplimiento sostenido de las Normas y los Requisitos Temáticos.   
Realiza evaluaciones externas de calidad y asesora a las organizaciones para mejorar la madurez y eficacia de sus auditorías internas.  
Desarrolla una posición de referencia sobre estrategias de mejora continua, dando forma a la evolución de las metodologías de evaluación de la calidad.  
Ejemplo: Lidera una evaluación externa de calidad para una organización global, comparando las prácticas de auditoría interna con las Normas, los Requisitos Temáticos y las mejores prácticas.</t>
  </si>
  <si>
    <t>Ética y profesionalismo</t>
  </si>
  <si>
    <t>Aplica los principios éticos en el trabajo de auditoría, asegurando la imparcialidad y el cumplimiento de las responsabilidades profesionales.  
Identifica posibles conflictos éticos y sigue los protocolos establecidos para su divulgación y resolución.  
Mantiene la confidencialidad en el tratamiento de información sensible y comprende las implicaciones legales y reglamentarias de las infracciones éticas.  
Ejemplo: Reconoce y comunica adecuadamente una limitación de su objetividad cuando se le asigna un trabajo de auditoría que involucra a un área en la que trabajó anteriormente.</t>
  </si>
  <si>
    <t>Evalúa de forma independiente las implicancias éticas en los trabajos de auditoría y asegura el cumplimiento de las Normas.  
Orienta a los auditores internos sobre dilemas éticos y promueve una cultura de integridad dentro de la Función de Auditoría Interna.  
Evalúa las pruebas con el escepticismo profesional adecuado y asegura que se ejerza la debida diligencia profesional en todos los trabajos de auditoría.  
Ejemplo: Dirige sesiones de formación sobre la toma de decisiones éticas y orienta a otros auditores sobre el mantenimiento de la integridad profesional.</t>
  </si>
  <si>
    <t>Comunicación de resultados</t>
  </si>
  <si>
    <t>Elabora informes y comunicaciones de auditoría concisos y bien estructurados que transmiten claramente los resultados, las causas subyacentes y las recomendaciones.  
Garantiza que los asuntos reportados estén respaldados por evidencia de auditoría suficiente, relevante y confiable.  
Trabaja con las partes interesadas para validar los hallazgos y obtener las respuestas de la Dirección antes de finalizar los informes.  
Ejemplo: Prepara un informe preliminar de auditoría u otra comunicación, con recomendaciones y/o planes de acción, incorporando comentarios de la Dirección del área bajo revisión y de los supervisores del trabajo.</t>
  </si>
  <si>
    <t>Prepara de forma independiente informes de auditoría y comunicaciones que comunican eficazmente la importancia de las exposiciones al riesgo y sus posibles impactos.  
Adapta los formatos y el lenguaje de los informes y las comunicaciones según los distintos públicos, incluyendo al Consejo y a la Alta Dirección.  
Brinda orientación a los auditores internos sobre cómo estructurar los hallazgos, las recomendaciones y las conclusiones para asegurar claridad e impacto.  
Ejemplo: Presenta un resumen ejecutivo de los hallazgos, conclusiones y resultados de la auditoría a la Alta Dirección, destacando los riesgos críticos y los planes de acción.</t>
  </si>
  <si>
    <t>Desarrolla y perfecciona los informes de auditoría y los marcos de comunicación para mejorar la claridad, la consistencia y el compromiso de las partes interesadas.  
Asesora a los líderes de la auditoría interna sobre las mejores prácticas para la elaboración de informes de trabajos y la comunicación de los resultados de los Servicios de Auditoría Interna, impulsar acciones y la rendición de cuentas.  
Lidera iniciativas para mejorar la eficacia de los informes de auditoría, incluyendo el uso de visualización de datos y herramientas interactivas.  
Ejemplo: Diseña una metodología de presentación de informes que integra tableros de riesgo en tiempo real, mejorando la transparencia y la toma de decisiones para el Consejo y la Alta Dirección.</t>
  </si>
  <si>
    <t>Aplica la priorización basada en el riesgo para planificar y ejecutar los trabajos, alineando los procedimientos con los objetivos de la organización y las mejores prácticas.  
Utiliza técnicas de auditoría como pruebas sustantivas, procedimientos analíticos y mapeo de procesos para evaluar los controles.  
Identifica desviaciones respecto de los criterios de evaluación apropiados y evalúa el impacto potencial y la probabilidad de los riesgos sobre el logro de los objetivos.  
Ejemplo: Desarrolla un programa de trabajo que incluye procedimientos analíticos y pruebas basadas en muestreo para evaluar la eficacia de los controles financieros.</t>
  </si>
  <si>
    <t>Diseña y ejecuta de forma independiente programas de trabajo de auditoría utilizando metodologías avanzadas, como la auditoría continua y el análisis de datos.  
Evalúa la eficacia de distintas metodologías de auditoría y recomienda mejoras para aumentar la eficiencia y la cobertura de riesgos.  
Orienta sobre la selección de metodologías de auditoría adecuadas en función de la naturaleza del trabajo y de la evaluación de riesgos.  
Ejemplo: Aplica el análisis de datos para detectar anomalías en grandes conjuntos de datos, mejorando así la capacidad de detección del fraude.</t>
  </si>
  <si>
    <t>Desarrolla y perfecciona metodologías de auditoría interna, asegurando la alineación con las Normas y las mejores prácticas.  
Asesora a la Dirección de Auditoría Interna sobre las nuevas tendencias en metodologías de auditoría, incluido el uso de la automatización y la inteligencia artificial en los procesos de auditoría.  
Forma y orienta a los auditores internos en técnicas avanzadas de auditoría, incluidos el análisis forense y la gestión ágil de proyectos.  
Ejemplo: Dirige la integración de metodologías de auditoría continua, mejorando las capacidades de supervisión de riesgos en tiempo real.</t>
  </si>
  <si>
    <t>Aseguramiento integrado y coordinado</t>
  </si>
  <si>
    <t>Demuestra la capacidad de aplicar los principios del aseguramiento integrado mediante la colaboración con las funciones de cumplimiento y gestión de riesgos, así como con los auditores externos, para alinear la cobertura de riesgos y controles.  
Colabora con otras funciones de aseguramiento para compartir conocimientos y alinear la planificación de auditorías con los objetivos de la organización, las evaluaciones de riesgos y los controles asociados.  
Contribuye a identificar los recursos necesarios y a mapear la cobertura de aseguramiento combinado sobre los objetivos y riesgos de la organización.  
Colabora con la Dirección en la identificación de recomendaciones y/o planes de acción para abordar los resultados del aseguramiento integrado.
Por ejemplo: Participa en reuniones con los equipos de cumplimiento y gestión de riesgos para coordinar la cobertura de aseguramiento y reducir pruebas redundantes.</t>
  </si>
  <si>
    <t>Gestiona iniciativas de aseguramiento integrado mediante la organización de equipos interdisciplinarios, la formulación de enfoques de prueba y la garantía de alineación entre los distintos proveedores de aseguramiento.  
Evalúa las metodologías de aseguramiento y los programas de trabajo en función de criterios adecuados para determinar si la Función de Auditoría Interna puede confiar en el trabajo de otros proveedores de aseguramiento.  
Analiza la cartografía del aseguramiento, evalúa la eficacia de la coordinación y explora las oportunidades de automatización para optimizar los procesos de aseguramiento.  
Asesora a la Dirección sobre cómo aprovechar los esfuerzos de aseguramiento coordinado para mejorar la supervisión de riesgos y la eficiencia general.  
Ejemplo: Lidera el desarrollo de un mapa de aseguramiento que representa la cobertura de los riesgos significativos e identifica brechas o superposiciones en las actividades de aseguramiento.</t>
  </si>
  <si>
    <t>Diseña y optimiza los esfuerzos integrados de aseguramiento, asegurando la alineación entre los recursos de gobierno, gestión de riesgos, cumplimiento y auditoría.  
Crea metodologías innovadoras de aseguramiento integrado, promueve la coordinación estratégica y anticipa los riesgos emergentes para mejorar la eficacia y la eficiencia. 
Evalúa y mejora las metodologías de aseguramiento integrado, y guía a otros en las mejores prácticas mediante la comunicación de enfoques innovadores y de referencia.  
Asesora al Consejo y a la Alta Dirección sobre el aprovechamiento del aseguramiento integrado para reforzar los procesos de gobierno, gestión de riesgos y control.  
Ejemplo: Diseña y aplica un modelo de aseguramiento integrado que se ajusta a los objetivos de gobierno y gestión de riesgos, y refuerza la confianza de las partes interesadas.</t>
  </si>
  <si>
    <t>Competencias profesionales</t>
  </si>
  <si>
    <t>Liderazgo</t>
  </si>
  <si>
    <t>Dirige de forma independiente los trabajos de auditoría, garantizando la alineación con los objetivos de la organización y las evaluaciones de riesgos del trabajo.  
Capacita y asesora a los integrantes de la Función de Auditoría Interna, fortaleciendo sus competencias y promoviendo el desarrollo profesional.  
Interactúa con el Consejo y la Alta Dirección, comunicando de manera efectiva análisis de riesgos y recomendaciones.  
Ejemplo: Lidera un trabajo de auditoría complejo, coordinando equipos interdisciplinarios, y presentando los principales hallazgos, recomendaciones y conclusiones al Consejo y a la Alta Dirección.</t>
  </si>
  <si>
    <t>Proporciona dirección estratégica para la Función de Auditoría Interna, asegurando la alineación con los objetivos de gobierno y gestión de riesgos.  
Impulsa la innovación en las metodologías de auditoría, implementando la priorización basada en riesgos y utilizando tecnología para el análisis de datos y la automatización de procesos.  
Asesora al Consejo y a la Alta Dirección sobre los riesgos emergentes, las tendencias del sector y las mejores prácticas en el liderazgo de la auditoría interna.  
Ejemplo: Implementa un programa de desarrollo de liderazgo de auditoría interna para mejorar la eficacia y eficiencia de la Función de Auditoría Interna.</t>
  </si>
  <si>
    <t>Comunicaciones profesionales</t>
  </si>
  <si>
    <t>Negociación y gestión de conflictos</t>
  </si>
  <si>
    <t xml:space="preserve">Reconoce fuentes comunes de conflicto en los trabajos de auditoría, como desacuerdos sobre los objetivos, el alcance, los plazos, el programa de trabajo o las conclusiones.  
Comprende las técnicas para alcanzar decisiones mutuamente aceptables, por ejemplo, sobre el alcance y los objetivos del trabajo.
Demuestra profesionalismo y neutralidad ante conflictos menores, pero puede necesitar orientación para resolverlos eficazmente.  
Ejemplo: Resuelve desacuerdos menores con la Dirección sobre los plazos y el alcance de un trabajo, y busca el apoyo del supervisor cuando corresponde. </t>
  </si>
  <si>
    <t>Aplica técnicas de escucha activa y negociación para gestionar los conflictos de forma constructiva durante los trabajos de auditoría.  
Logra persuadir eficazmente a la Dirección para alcanzar un acuerdo sobre la evaluación de riesgos, los objetivos, el alcance, los criterios de evaluación y el programa de trabajo.  
Resuelve conflictos haciendo hincapié en el acuerdo sobre datos verificados y negociando eficazmente para alinearse con los objetivos de la organización, manteniendo la objetividad.
Ejemplo: Supera desacuerdos con la Dirección sobre las conclusiones del trabajo de auditoría, destacando el respaldo relevante y suficiente, y colaborando para identificar posibles causas raíz y planes de acción viables.</t>
  </si>
  <si>
    <t>Gestiona de forma independiente los conflictos que surgen en los trabajos de auditoría de alto nivel, garantizando que las conversaciones sigan siendo profesionales y productivas.  
Utiliza la influencia y la diplomacia para resolver conflictos, equilibrando las perspectivas de los auditores internos y de la Dirección.
Guía a otros auditores internos en estrategias de resolución de conflictos y técnicas de negociación.  
Ejemplo: Mediar en un desacuerdo entre la Función de Auditoría Interna y la Alta Dirección sobre la importancia de un hallazgo, llegando a un consenso que identifique un plan de acción viable para mitigar el riesgo a un nivel mutuamente aceptable.</t>
  </si>
  <si>
    <t>Asesorar al Consejo y a la Alta Dirección sobre la gestión de conflictos relacionados con los objetivos y procesos de gobierno, gestión de riesgos y control.  
Establece metodologías alineadas a las mejores prácticas para gestionar conflictos que surgen durante los trabajos de auditoría.  
Imparte formación a los auditores internos sobre técnicas de persuasión, negociación y resolución de conflictos.  
Ejemplo: Desarrolla una metodología para abordar desacuerdos con la Dirección sobre la relevancia de los riesgos derivados de los hallazgos y las conclusiones del trabajo de auditoría, asegurando la consistencia en las estrategias de comunicación y resolución.</t>
  </si>
  <si>
    <t>Gestión de proyectos</t>
  </si>
  <si>
    <t>Comprende cómo los principios de la gestión de proyectos se relacionan con los principios de los trabajos de auditoría interna en cuanto a la planificación efectiva, la ejecución del trabajo y la comunicación de los resultados.  
Reconoce la importancia de los procesos de planificación, gestión y comunicación para garantizar la consecución de los objetivos del trabajo.  
Actualiza las herramientas de seguimiento del progreso del trabajo para reflejar las tareas realizadas. 
Ejemplo: Documenta las tareas completadas en las herramientas de seguimiento del progreso para promover el cumplimiento de los plazos del trabajo.</t>
  </si>
  <si>
    <t>Aplica técnicas de gestión de proyectos a trabajos de auditoría interna acordes con el rol y las responsabilidades asignadas.  
Gestiona eficazmente las tareas para asegurar que se completen a tiempo y en conformidad con las Normas. 
Identifica posibles dificultades para cumplir los plazos del proyecto o las expectativas de calidad y comunica los riesgos oportunamente al supervisor del trabajo.  
Ejemplo: Completa las tareas asignadas conforme al cronograma del trabajo y a las expectativas de las partes interesadas.</t>
  </si>
  <si>
    <t xml:space="preserve">Dirige de forma independiente los trabajos de auditoría, gestionando los equipos, los plazos y la asignación de recursos.  
Aplica enfoques de gestión de proyectos basados en riesgo para mejorar la eficacia y eficiencia de la auditoría. 
Supervisa el desempeño de los trabajos de auditoría, ajustando el programa de trabajo o la asignación de recursos según sea necesario para cumplir los objetivos definidos.  
Ejemplo: Lidera un trabajo de auditoría interna desde la planificación hasta la comunicación final, gestionando eficazmente los recursos para lograr los objetivos del trabajo dentro de los plazos previstos. </t>
  </si>
  <si>
    <t xml:space="preserve">Desarrolla y perfecciona las metodologías de gestión de los trabajos de auditoría interna para mejorar la eficiencia y la eficacia.  
Asesora al Director Ejecutivo de Auditoría sobre la finalización del plan de auditoría interna, incluida la asignación de recursos, la priorización de trabajos y el uso eficaz de la tecnología.  
Capacita a auditores internos en técnicas avanzadas de gestión de proyectos, como las metodologías Agile y Lean. 
Dirige o realiza evaluaciones internas de calidad sobre la eficacia de las metodologías de gestión de los trabajos de auditoría.  
Ejemplo: Capacita a los auditores internos en las metodologías de gestión de los trabajos de auditoría interna. </t>
  </si>
  <si>
    <t>Análisis de datos</t>
  </si>
  <si>
    <t xml:space="preserve">Aplica técnicas de análisis de datos para identificar patrones, anomalías y tendencias en los datos financieros y operativos como parte de la planificación y el trabajo de campo.   
Utiliza programas informáticos especializados en auditoría y/o herramientas generales de análisis de datos para identificar y presentar análisis de forma eficaz.
Aprovecha las herramientas de análisis automatizadas para mejorar la eficacia.
Ejemplo: Utiliza herramientas de análisis de datos para aplicar criterios de evaluación a un conjunto de datos e identificar posibles hallazgos. </t>
  </si>
  <si>
    <t>Diseña y ejecuta de forma independiente procedimientos de análisis de datos para mejorar las evaluaciones de riesgos y la eficacia de los auditores.  
Utiliza técnicas analíticas avanzadas, como la modelización predictiva y el análisis estadístico, para generar prospectivas y previsiones.  
Asesora a los auditores internos sobre la incorporación de metodologías de análisis de datos en los trabajos de auditoría.  
Ejemplo: Desarrolla e implementa procesos de supervisión continua utilizando herramientas automatizadas, para detectar indicadores de riesgo clave en los procesos organizacionales.</t>
  </si>
  <si>
    <t>Lidera la integración del análisis de datos en las metodologías de la Función de Auditoría Interna conforme a las mejores prácticas.  
Capacita y asesora a los auditores internos en el uso de análisis avanzados, machine learning e inteligencia artificial (IA) en los procesos de auditoría.  
Ejemplo: Diseña una capacidad de detección de anomalías basada en inteligencia artificial para fortalecer la detección de fraudes y otros controles internos.</t>
  </si>
  <si>
    <t>Competencias de gobernanza y gestión de riesgos</t>
  </si>
  <si>
    <t>Gobernanza</t>
  </si>
  <si>
    <t>Realiza o lidera de forma independiente trabajos de auditoría sobre procesos de gobierno, evaluando la efectividad del Consejo, la supervisión de riesgos y las estructuras de toma de decisiones.  
Analiza los mecanismos de reporte del gobierno para asegurar la transparencia, la rendición de cuentas y el cumplimiento de las normas regulatorias.  
Diagnostica los problemas de gobierno y evalúa su impacto en la cultura organizacional.  
Asesora al Consejo y a la Alta Dirección sobre mejoras en la gobernanza para fortalecer la toma de decisiones estratégicas y la confianza de las partes interesadas.  
Ejemplo: Lidera un trabajo de auditoría que evalúa el nivel de madurez del gobierno y formula recomendaciones para alinearse con las mejores prácticas.</t>
  </si>
  <si>
    <t>Asesora al Consejo y a la Alta Dirección sobre las mejores prácticas de gobierno, estrategias, riesgos emergentes y novedades regulatorias.  
Desarrolla metodologías para evaluar la efectividad del gobierno, incluyendo aspectos como la independencia del Consejo y la supervisión de la gestión de riesgos.  
Contribuye al desarrollo de contenido de referencia sobre la auditoría de procesos de gobierno, incorporando modelos de madurez de gobierno y análisis comparativos relevantes.  
Ejemplo: Diseña una metodología de auditoría del proceso de gobierno, que incluye la evaluación de la independencia y la eficacia del Consejo, la supervisión de la ética y la gestión de riesgos, las responsabilidades de la Dirección y la participación de las partes interesadas.</t>
  </si>
  <si>
    <t>Estrategia</t>
  </si>
  <si>
    <t>Realiza o lidera de forma independiente trabajos de auditoría sobre los procesos de planificación estratégica y medición del desempeño, asegurando su alineación con los objetivos de gobierno y gestión de riesgos.  
Evalúa la adecuación de las estructuras de definición estratégica y los procesos de apoyo a la toma de decisiones.  
Brinda recomendaciones para fortalecer los vínculos entre el gobierno, la estrategia, la gestión de riesgos y el monitoreo del desempeño.  
Ejemplo: Lidera un trabajo de auditoría que evalúa la eficacia de los procesos de definición estratégica en el lanzamiento de una iniciativa estratégica, incluyendo la identificación de objetivos y la mitigación de riesgos que puedan afectar su logro.</t>
  </si>
  <si>
    <t>Asesora al Consejo y a la Alta Dirección sobre las estructuras de gobierno que respaldan la planificación e implementación estratégica.  
Desarrolla metodologías para evaluar la eficacia de los procesos de definición y lanzamiento de iniciativas estratégicas, incorporando las mejores prácticas de fijación de objetivos, gestión de riesgos y medición del desempeño.  
Brinda liderazgo técnico en materia de auditoría de la estrategia, contribuyendo a las discusiones del sector y a esfuerzos de análisis comparativo.  
Ejemplo: Diseña un marco para auditar los procesos de definición estratégica, que integra la medición del desempeño basada en riesgos y el uso de la tecnología para mejorar la toma de decisiones.</t>
  </si>
  <si>
    <t>Gestión del riesgo empresarial</t>
  </si>
  <si>
    <t>Realiza o lidera de forma independiente auditorías sobre las estructuras de gestión de riesgos, los mecanismos de reporte y las respuestas implementadas.  
Brinda recomendaciones para fortalecer el nivel de madurez en gestión de riesgos e integrar los procesos de ERM en la toma de decisiones de la organización.  
Evalúa el impacto de la cultura organizacional en la madurez del ERM y en el nivel de involucramiento de las partes interesadas en la gestión de riesgos.  
Ejemplo: Lidera un trabajo de auditoría que evalúa cómo influyen las evaluaciones de riesgos en la toma de decisiones estratégicas y en el diseño de los procesos operativos.</t>
  </si>
  <si>
    <t>Asesora al Consejo y la Alta Dirección sobre la mejora de los procesos de ERM para alinearlos con marcos ampliamente utilizados y mejorar la supervisión de riesgos y la resiliencia organizacional.  
Desarrolla metodologías para auditar los procesos de gestión de riesgos, incorporando análisis avanzados y un seguimiento continuo de los principales indicadores de riesgo.  
Proporciona liderazgo técnico sobre riesgos emergentes, otras tendencias, cambios regulatorios y mejores prácticas en ERM.  
Ejemplo: Diseña una metodología de evaluación de ERM que se ajusta a los principales marcos de gestión de riesgos y mejora la toma de decisiones en toda la empresa.</t>
  </si>
  <si>
    <t>Cumplimiento Normativo</t>
  </si>
  <si>
    <t>Realiza o lidera de forma independiente auditorías de los procesos de gestión del cumplimiento, evaluando la conformidad con los requisitos normativos y las mejores prácticas.
Proporciona recomendaciones para reforzar los procesos de gestión del cumplimiento, las estrategias de mitigación de riesgos y los controles internos correspondientes.
Evalúa el impacto de los cambios normativos en las operaciones de la organización y asesora al Consejo y a la Alta Dirección sobre las estrategias de cumplimiento.
Ejemplo: Dirige un trabajo de auditoría para evaluar la eficacia de un programa global de cumplimiento de la normativa antisoborno, evaluando la conformidad con las regulaciones actuales y potenciales.</t>
  </si>
  <si>
    <t>Asesora al Consejo y la Alta Dirección sobre la mejora de los procesos de supervisión y gestión del cumplimiento para fortalecer la eficacia y la eficiencia.  
Desarrolla metodologías para auditar la eficacia y eficiencia de los procesos de cumplimiento, incorporando análisis avanzados y supervisión continua.  
Proporciona liderazgo técnico sobre tendencias de cumplimiento globales y emergentes, cambios normativos y mejores prácticas para establecer y mantener el cumplimiento.  
Ejemplo: Diseña una metodología de evaluación del cumplimiento de la inteligencia artificial que se ajuste a la regulación actual y emergente, y a las políticas organizacionales en materia de ética y privacidad de datos.</t>
  </si>
  <si>
    <t>Fraude</t>
  </si>
  <si>
    <r>
      <rPr>
        <sz val="11"/>
        <color rgb="FF000000"/>
        <rFont val="Aptos Narrow"/>
        <family val="2"/>
        <scheme val="minor"/>
      </rPr>
      <t>Realiza o lidera de forma independiente evaluaciones del riesgo de fraude y pruebas analíticas y por muestreo adecuadas para determinar si existen oportunidades de cometer fraude o evidencias de un fraude potencial.  
Evalúa la eficacia de los procesos de gobierno y gestión de riesgos para supervisar y mitigar el riesgo de fraude, incluida la implementación de políticas éticas, mecanismos de información y respuestas de la Dirección.  
Proporciona recomendaciones para reforzar los procesos de gestión del riesgo de fraude y los controles internos correspondientes</t>
    </r>
    <r>
      <rPr>
        <sz val="11"/>
        <color rgb="FFFF0000"/>
        <rFont val="Aptos Narrow"/>
        <family val="2"/>
        <scheme val="minor"/>
      </rPr>
      <t xml:space="preserve">.
</t>
    </r>
    <r>
      <rPr>
        <sz val="11"/>
        <rFont val="Aptos Narrow"/>
        <family val="2"/>
        <scheme val="minor"/>
      </rPr>
      <t>Imparte de forma independiente cursos de sensibilización sobre el fraude.</t>
    </r>
    <r>
      <rPr>
        <sz val="11"/>
        <color rgb="FFFF0000"/>
        <rFont val="Aptos Narrow"/>
        <family val="2"/>
        <scheme val="minor"/>
      </rPr>
      <t xml:space="preserve">
</t>
    </r>
    <r>
      <rPr>
        <sz val="11"/>
        <color rgb="FF000000"/>
        <rFont val="Aptos Narrow"/>
        <family val="2"/>
        <scheme val="minor"/>
      </rPr>
      <t>Ejemplo: Dirige un trabajo de auditoría centrado en el fraude en la contratación pública, identificando deficiencias en el diseño y la aplicación de controles, y colaborando con la Dirección para identificar planes de medidas correctivas.</t>
    </r>
  </si>
  <si>
    <t>Asesora al Consejo y la Alta Dirección sobre los procesos de gestión del riesgo de fraude y las tendencias de fraude emergentes.  
Desarrolla metodologías avanzadas de detección del fraude, aprovechando el análisis de datos y otras tecnologías.  
Aporta experiencia técnica en la gestión del riesgo de fraude, contribuyendo al desarrollo de mejores prácticas y en la evolución de marcos regulatorios.  
Ejemplo: Diseña una metodología de evaluación del riesgo de fraude que integra la detección de anomalías mediante IA para mejorar la prevención y detección del fraude.</t>
  </si>
  <si>
    <t>Sostenibilidad</t>
  </si>
  <si>
    <r>
      <rPr>
        <sz val="11"/>
        <color rgb="FF000000"/>
        <rFont val="Aptos Narrow"/>
        <family val="2"/>
        <scheme val="minor"/>
      </rPr>
      <t xml:space="preserve">Realiza o lidera de forma independiente auditorías sobre los procesos de control que garantizan la consecución de los objetivos sociales y medioambientales y la elaboración de los informes correspondientes, incluido el cumplimiento regulatorio.  
Ofrece recomendaciones para reforzar los procesos de gobierno, gestión de riesgos y control sobre el seguimiento y la información de resultados sociales y medioambientales.  
Evalúa la alineación de los objetivos de sostenibilidad con las estrategias de la organización. </t>
    </r>
    <r>
      <rPr>
        <sz val="11"/>
        <color rgb="FFFF0000"/>
        <rFont val="Aptos Narrow"/>
        <family val="2"/>
        <scheme val="minor"/>
      </rPr>
      <t xml:space="preserve"> 
</t>
    </r>
    <r>
      <rPr>
        <sz val="11"/>
        <rFont val="Aptos Narrow"/>
        <family val="2"/>
        <scheme val="minor"/>
      </rPr>
      <t xml:space="preserve">Brinda capacitación sobre objetivos, riesgos y controles sociales y medioambientales. </t>
    </r>
    <r>
      <rPr>
        <sz val="11"/>
        <color rgb="FFFF0000"/>
        <rFont val="Aptos Narrow"/>
        <family val="2"/>
        <scheme val="minor"/>
      </rPr>
      <t xml:space="preserve">
</t>
    </r>
    <r>
      <rPr>
        <sz val="11"/>
        <color rgb="FF000000"/>
        <rFont val="Aptos Narrow"/>
        <family val="2"/>
        <scheme val="minor"/>
      </rPr>
      <t>Ejemplo: Lidera una auditoría sobre informes y divulgaciones de sostenibilidad, evaluando la alineación con los requisitos normativos, los marcos relevantes y las mejores prácticas.</t>
    </r>
  </si>
  <si>
    <r>
      <rPr>
        <sz val="11"/>
        <color rgb="FF000000"/>
        <rFont val="Aptos Narrow"/>
        <family val="2"/>
        <scheme val="minor"/>
      </rPr>
      <t>Asesora al Consejo y la Alta Dirección sobre gobernanza, estrategia, gestión de riesgos y novedades regulatorias en materia de sostenibilidad.  
Desarrolla metodologías de auditoría para evaluar las prácticas de sostenibilidad, integrando técnicas de evaluación de riesgos y de control.  
Brinda liderazgo técnico en aseguramiento de la sostenibilidad, contribuyendo a las mejores prácticas y a los esfuerzos de desarrollo normativo.  
Ejemplo: Diseña una metodología de auditoría de sostenibilidad que abarca los procesos de gobierno, gestión de riesgos y control para alcanzar los objetivos sociales y medioambientales.</t>
    </r>
  </si>
  <si>
    <t>Resiliencia organizacional</t>
  </si>
  <si>
    <t>Realiza o lidera de forma independiente auditorías de los procesos de resiliencia de la organización, evaluando los controles de preparación, respuesta y recuperación.  
Ofrece recomendaciones para reforzar la gobernanza, la gestión de riesgos y los procesos de control sobre la resiliencia organizacional.  
Evalúa la integración de la planificación de la resiliencia con la gestión de riesgos en áreas operativas como tecnología de la información, ciberseguridad y gestión de la cadena de suministro.  
Ejemplo: Lidera un trabajo de auditoría que evalúa la resiliencia de las funciones críticas del negocio e identifica oportunidades de mejora.</t>
  </si>
  <si>
    <t>Asesora al Consejo y la Alta Dirección sobre las estrategias de resiliencia en toda la empresa, para ajustarse a los requisitos normativos y las mejores prácticas en la materia.  
Desarrolla metodologías de auditoría para evaluar los procesos de gobierno, gestión de riesgos y control sobre la preparación, la respuesta a incidentes y la recuperación operacional.  
Proporciona liderazgo técnico sobre los riesgos cambiantes para la continuidad del negocio, incluidos los impactos del cambio climático, las disrupciones geopolíticas y los desafíos de la transformación digital.  
Ejemplo: Diseña una metodología de auditoría integral sobre la resiliencia organizacional, que integra pruebas de stress basadas en escenarios, modelización de riesgos y enfoques de gobernanza adaptativa.</t>
  </si>
  <si>
    <t>Competencias del área operativa</t>
  </si>
  <si>
    <t>Ventas</t>
  </si>
  <si>
    <t>Realiza o lidera de forma independiente auditorías sobre el gobierno, la gestión de riesgos y los controles aplicados a los procesos de ventas, incluyendo la gestión de canales minoristas, en línea e indirectos, la gestión de contratos, los planes de compensación, la gestión del margen bruto y la elaboración de informes.  
Brinda recomendaciones para fortalecer el aseguramiento de ingresos, la prevención y detección de fraudes, el cumplimiento de las políticas de la organización y los requisitos regulatorios.  
Evalúa el establecimiento y la comunicación de métricas de desempeño comercial, asegurando su consistencia con los objetivos de gestión de riesgos.  
Ejemplo: Dirige una auditoría que evalúa los controles sobre la gestión del canal minorista, incluida la gestión del margen bruto, la exactitud e integridad de los informes y la prevención y detección del fraude.</t>
  </si>
  <si>
    <t>Asesora al Consejo y a la Alta Dirección sobre el gobierno de las ventas, la gestión de riesgos y los procesos de control, incluyendo el logro de las estrategias y los objetivos.  
Desarrolla metodologías de auditoría para evaluar los procesos de venta, incluidos los controles sobre los ingresos, los costos relacionados y la elaboración de informes.  
Brinda liderazgo técnico sobre los riesgos emergentes en las auditorías de ventas, incluida la prevención y detección del fraude en línea, la privacidad de datos de clientes y las operaciones internacionales.  
Ejemplo: Diseña una metodología para auditar los procesos de ventas que abarque el gobierno, la gestión de riesgos y los procesos de control sobre los ingresos, los costos asociados y la elaboración de informes, e incluya análisis de datos para detectar posibles fraudes o actividades con rentabilidad insuficiente.</t>
  </si>
  <si>
    <t>Marketing</t>
  </si>
  <si>
    <t>Realiza o lidera de forma independiente trabajos de auditoría sobre los procesos de control de marketing relacionados con precios, campañas publicitarias, interacción en redes sociales, patrocinio de eventos y cumplimiento de los requisitos regulatorios y las políticas de la organización.  
Brinda recomendaciones para mejorar los procesos de control de marketing y las métricas de desempeño.  
Evalúa los gastos de marketing y las métricas de desempeño de las campañas para valorar la eficacia, la transparencia y el impacto en la percepción de la marca.  
Ejemplo: Evalúa los gastos de marketing y las métricas de desempeño de las campañas para analizar la eficiencia, la transparencia y el impacto en la percepción de la marca.</t>
  </si>
  <si>
    <t>Asesora al Consejo y la Alta Dirección sobre los procesos de gobierno, gestión de riesgos y control relacionados al marketing y a la innovación en productos, el crecimiento de los ingresos, la gestión de la marca, la captación de clientes y el cumplimiento regulatorio.  
Desarrolla metodologías de auditoría para evaluar la eficacia y eficiencia de la comercialización y el cumplimiento de los requisitos normativos y las prácticas éticas.  
Brinda liderazgo técnico sobre tendencias emergentes en marketing, innovaciones en productos o en la interacción con el cliente, competencia global o protección al consumidor.Proporciona liderazgo de pensamiento sobre tendencias de marketing emergentes, innovaciones de productos o compromisos, competencia global o protección del consumidor.  
Ejemplo: Diseña una metodología para auditorías de marketing que abarca la gestión de riesgos y los procesos de control operativo para la innovación, la medición del desempeño, el análisis de datos y el cumplimiento de regulatorio.</t>
  </si>
  <si>
    <t>Gestión de las relaciones con los clientes</t>
  </si>
  <si>
    <t>Realiza o lidera de forma independiente auditorías sobre los procesos de CRM, incluidas las operaciones de atención al cliente, las ventas a crédito, los esfuerzos e informes relacionados a la retención de clientes y la gestión de datos.  
Brinda recomendaciones para reforzar la gobernanza de CRM, la gestión de riesgos y los procesos de control sobre las métricas de rendimiento del servicio, la satisfacción y retención de clientes, las ventas a crédito y la gestión de información personal sensible.  
Evalúa la alineación de los procesos de CRM con las estrategias y objetivos de la organización.  
Ejemplo: Lidera un trabajo de auditoría que evalúa la eficacia y eficiencia de los controles de CRM, identifica hallazgos y colabora con la Alta Dirección en planes de acción para reducir exposiciones al riesgo en la gestión del servicio y la privacidad de los datos.</t>
  </si>
  <si>
    <t>Asesora al Consejo y la Alta Dirección sobre los procesos de gobierno, gestión de riesgos y control de CRM para el servicio y la retención de clientes, diseño de sistemas CRM, ventas a crédito y cumplimiento regulatorio.  
Desarrolla metodologías de auditoría para evaluar las operaciones de servicio de CRM, las ventas a crédito y la gestión de datos.  
Brinda liderazgo técnico sobre innovaciones de CRM, incluida la integración de nuevas tecnologías, y riesgos emergentes, así como los usos éticos de los datos o la tecnología.  
Ejemplo: Diseña una metodología de auditoría de CRM que abarque las interacciones de servicio, las ventas a crédito, los programas de fidelización, la satisfacción y retención de clientes y la privacidad de los datos.</t>
  </si>
  <si>
    <t>Tecnologías de la información</t>
  </si>
  <si>
    <t>Realiza o lidera de forma independiente trabajos de auditoría de TI, evaluando la eficacia y eficiencia de los controles sobre aplicaciones de software, infraestructura y almacenamiento de datos, tecnologías de redes y comunicaciones, gestión de accesos de usuarios y dispositivos de usuario final.  
Brinda recomendaciones para mejorar los procesos de gobierno de TI, gestión de riesgos, gestión de servicios y resiliencia de los sistemas.  
Evalúa los riesgos de TI, incluyendo la confidencialidad, la integridad de los datos, la disponibilidad de los sistemas y el gobierno del portafolio de TI.  
Ejemplo: Lidera un trabajo de auditoría de TI que evalúa la eficacia de los controles sobre las operaciones y el uso de un sistema de planificación de recursos empresariales (ERP).</t>
  </si>
  <si>
    <t>Asesora al Consejo y a la Alta Dirección sobre el gobierno de TI, la gestión de riesgos y los procesos de control, incluyendo estrategias para la externalización de ciertos procesos y/o recursos.  
Desarrolla metodologías de auditoría para evaluar los procesos de control de TI, incorporando tecnologías emergentes como la inteligencia artificial y la automatización.  
Brinda liderazgo técnico en aseguramiento de TI, contribuyendo a las mejores prácticas y a los desarrollos regulatorios.  
Ejemplo: Diseña una metodología para auditar los procesos de gobierno, gestión de riesgos y control de TI, en conformidad con marcos de control ampliamente utilizados y utilizando tecnologías avanzadas.</t>
  </si>
  <si>
    <t>Ciberseguridad</t>
  </si>
  <si>
    <t>Realiza o lidera de forma independiente auditorías sobre los procesos de gobierno, gestión de riesgos y control en materia de ciberseguridad.  
Evalúa la eficacia de los controles de ciberseguridad sobre la seguridad de la red, la protección de los dispositivos de usuario final, los servicios basados en la nube y el desarrollo de aplicaciones.  
Evalúa los controles sobre las evaluaciones de riesgos de ciberseguridad, la gestión de riesgos de terceros y el cumplimiento regulatorio.  
Revisa los controles sobre la planificación de la respuesta a incidentes de ciberseguridad, la detección de violaciones de la red y la investigación de incidentes cibernéticos.  
Ejemplo: Lidera un trabajo de auditoría interna sobre la resiliencia en ciberseguridad, evaluando los controles sobre la gestión de vulnerabilidades y la aplicación de parches de seguridad en el software.</t>
  </si>
  <si>
    <t>Desarrolla y supervisa programas de auditoría de ciberseguridad, de conformidad con los requisitos temáticos de ciberseguridad y con las mejores prácticas en la materia.  
Asesora al Consejo y la Alta Dirección sobre los procesos de gobierno, gestión de riesgos y control de ciberseguridad, abarcando las amenazas y tecnologías emergentes, y los requisitos normativos.  
Diseña metodologías avanzadas de auditoría de ciberseguridad, incorporando pruebas de penetración en la red, supervisión continua y análisis basados en inteligencia artificial.  
Brinda liderazgo técnico en ciberseguridad a través de la investigación, la publicación y la participación en foros profesionales.  
Ejemplo: Desarrolla una metodología para los trabajos de auditoría en ciberseguridad que integra inteligencia sobre amenazas y una evaluación de madurez para evaluar los controles sobre la gestión de redes.</t>
  </si>
  <si>
    <t>Contabilidad</t>
  </si>
  <si>
    <t>Asesora al Consejo y la Alta Dirección sobre los procesos de gobierno, gestión de riesgos y control de la contabilidad y la información financiera, incorporando los reglamentos, normas y marcos de control interno relevantes.  
Desarrolla metodologías de auditoría innovadoras para evaluar los controles sobre los procesos de información contable y financiera, utilizando tecnología avanzada para verificar la exactitud e identificar el riesgo de fraude.  
Brinda liderazgo técnico sobre tendencias en los procesos de auditoría contable y de información financiera, desarrollos normativos y riesgos emergentes.  
Ejemplo: Diseña una metodología de auditoría de los procesos contables y de información financiera que integra evaluaciones de riesgos, tecnologías avanzadas de análisis de datos y rutinas de detección de fraude.</t>
  </si>
  <si>
    <t>Finanzas</t>
  </si>
  <si>
    <t>Asesora al Consejo y la Alta Dirección sobre gobernanza financiera, gestión de riesgos y controles internos.  
Desarrolla metodologías de auditoría para evaluar los procesos de control financiero sobre las operaciones de tesorería, la planificación y el análisis, así como los sistemas de información de gestión.  
Brinda liderazgo técnico sobre gobernanza financiera, gestión de riesgos, controles internos, tendencias emergentes y uso de tecnologías avanzadas.  
Ejemplo: Diseña una metodología de auditoría sobre los procesos financieros que integra evaluaciones de desempeño y detección de anomalías basadas en inteligencia artificial.</t>
  </si>
  <si>
    <t>Gestión de la cadena de suministro</t>
  </si>
  <si>
    <t>Realiza o lidera de forma independiente trabajos de auditoría sobre procesos de gestión de la cadena de suministro, incluyendo abastecimiento estratégico, compras, almacenamiento y logística, así como la gestión de inventarios.  
Brinda recomendaciones para mejorar la resiliencia de la cadena de suministro, la eficiencia de costos y operaciones, y el uso de tecnologías avanzadas.  
Evalúa los procesos de gestión de riesgos orientados a mitigar interrupciones en el suministro, prevenir fraudes y asegurar el cumplimiento de regulaciones geopolíticas relacionadas con el abastecimiento.  
Ejemplo: Lidera un trabajo de auditoría que evalúa los procesos de gestión de riesgos de proveedores, abarcando los objetivos de calidad, costo, desempeño y cumplimiento.</t>
  </si>
  <si>
    <t>Asesora al Consejo y la Alta Dirección sobre los procesos de gobierno, gestión de riesgos y control de la cadena de suministros, relacionados con el abastecimiento, las compras y la logística.  
Desarrolla metodologías de auditoría para evaluar la eficiencia de la cadena de suministro, la prevención y detección del fraude, la resiliencia y el cumplimiento.  
Brinda liderazgo técnico en la gestión del riesgo de la cadena de suministro y los procesos de control, incluido el uso de tecnologías avanzadas, para cumplir con los objetivos operativos, financieros y de cumplimiento.  
Ejemplo: Diseña una metodología de auditoría para la gestión de la cadena de suministro, integrando evaluaciones de riesgos y tecnologías avanzadas para evaluar el desempeño de los proveedores, la eficiencia operativa, la gestión del fraude y el cumplimiento regulatorio.</t>
  </si>
  <si>
    <t>Recursos Humanos</t>
  </si>
  <si>
    <t>Asesora al Consejo y la Alta Dirección en materia de gobernanza de recursos humanos, gestión de riesgos y procesos de control sobre la remuneración de los ejecutivos, gestión de empleados, así como el cumplimiento de la legislación y la normativa laboral.  
Desarrolla metodologías de auditoría para evaluar la eficacia y eficiencia de los procesos de control de RRHH, integrando tecnologías avanzadas de análisis de datos.  
Brinda liderazgo técnico sobre las principales prácticas de gobernanza de RR.HH., gestión de riesgos y procesos de control para alcanzar objetivos estratégicos, operativos, financieros, de información y de cumplimiento.  
Ejemplo: Diseña una metodología para auditar los procesos de RRHH, integrando evaluaciones de riesgos y tecnologías avanzadas de análisis de datos para evaluar la eficacia y eficiencia de los controles.</t>
  </si>
  <si>
    <t>Otros sectores, funciones o procesos importantes</t>
  </si>
  <si>
    <t>Realiza o lidera de forma independiente trabajos de auditoría sobre los procesos de gobierno, gestión de riesgos y control de operaciones específicas, evaluando el diseño y la aplicación de controles para cumplir con los objetivos de la organización.
Proporciona recomendaciones para mejorar el diseño o la aplicación de los procesos de control con el fin de aumentar la eficacia y/o la eficiencia, incluido el uso de tecnologías avanzadas como la inteligencia artificial.  
Integra la comparación de procesos de control con marcos externos relevantes en las metodologías de auditoría, para reforzar el valor de los procedimientos de prueba.  
Ejemplo: Lidera un trabajo de auditoría que evalúa los procesos de gobierno, gestión de riesgos y control en una organización del sector público conforme a marcos relevantes y ampliamente utilizados.</t>
  </si>
  <si>
    <t>Asesora al Consejo y la Alta Dirección sobre los procesos de gobierno, gestión de riesgos y control para mejorar su eficacia y eficiencia.  
Desarrolla metodologías de auditoría que incorporan marcos normativos y de control relevantes, así como tecnologías avanzadas para hacer frente a los riesgos emergentes y a la evolución de las tendencias del sector.  
Brinda liderazgo técnico sobre gobernanza, gestión de riesgos y procesos de control que abordan los riesgos emergentes y aprovechan las tecnologías avanzadas.  
Ejemplo: Diseña una metodología de auditoría para un sector o función específicos que integra evaluaciones de riesgos, análisis avanzados de datos y supervisión continua.</t>
  </si>
  <si>
    <r>
      <rPr>
        <b/>
        <sz val="11"/>
        <color theme="1"/>
        <rFont val="Aptos Narrow"/>
        <family val="2"/>
        <scheme val="minor"/>
      </rPr>
      <t>A2 - Ejemplos de subcategorías de Conocimientos y Competencias</t>
    </r>
  </si>
  <si>
    <r>
      <rPr>
        <b/>
        <sz val="11"/>
        <color theme="1"/>
        <rFont val="Aptos Narrow"/>
        <family val="2"/>
        <scheme val="minor"/>
      </rPr>
      <t>Ejemplos de Temas o Procesos Significativos</t>
    </r>
  </si>
  <si>
    <r>
      <rPr>
        <sz val="11"/>
        <color theme="1"/>
        <rFont val="Aptos Narrow"/>
        <family val="2"/>
      </rPr>
      <t>-Normas</t>
    </r>
    <r>
      <rPr>
        <sz val="11"/>
        <color theme="1"/>
        <rFont val="Aptos Narrow"/>
        <family val="2"/>
        <scheme val="minor"/>
      </rPr>
      <t>Globales de Auditoría Interna™</t>
    </r>
    <r>
      <rPr>
        <sz val="11"/>
        <color theme="1"/>
        <rFont val="Aptos Narrow"/>
        <family val="2"/>
        <scheme val="minor"/>
      </rPr>
      <t xml:space="preserve">
-Independencia de la Función de Auditoría Interna
-Servicios de Aseguramiento y Asesoramiento
-Requisitos Temáticos
-Guías Globales</t>
    </r>
  </si>
  <si>
    <r>
      <t xml:space="preserve">-	Evaluaciones Internas
-	Evaluaciones Externas
-	Evaluaciones de Madurez
-	</t>
    </r>
    <r>
      <rPr>
        <i/>
        <sz val="11"/>
        <color theme="1"/>
        <rFont val="Aptos Narrow"/>
        <family val="2"/>
        <scheme val="minor"/>
      </rPr>
      <t>Manual de Evaluación de la Calidad</t>
    </r>
  </si>
  <si>
    <t>-Integridad, incluida la conformidad con las expectativas legales y organizacionales
-Objetividad de los auditores internos
-Competencia
-Debido cuidado profesional, incluido el escepticismo profesional
-Confidencialidad</t>
  </si>
  <si>
    <t xml:space="preserve">-Verificación de posibles hallazgos, incluida la colaboración con la Dirección para identificar las causas raíz
-5 elementos de un hallazgo: criterio, condición, causa, efecto, acción correctiva
-Identificación de temas o conclusiones a nivel de proceso, funcional u organizacional
-Comunicar el resultado de los trabajos de aseguramiento
-Comunicar sobre las medidas correctivas 
-Comunicar el resultado de los trabajos de asesoramiento
-Medidas de desempeño de la auditoría interna
-Gestión del desempeño para la mejora continua
-Comunicar al Consejo sobre los planes y resultados de la auditoría interna  </t>
  </si>
  <si>
    <t xml:space="preserve">-	Otros proveedores de aseguramiento - internos y externos
-	Auditores internos que trabajan con funciones de segunda línea
-	Confianza de auditoría interna en el trabajo de otros proveedores de aseguramiento
-	Se confía en el trabajo de los auditores internos
-	Aumento de la falta de cooperación
-	Informes de aseguramiento integrados y coordinados  </t>
  </si>
  <si>
    <r>
      <rPr>
        <sz val="11"/>
        <color rgb="FF000000"/>
        <rFont val="Aptos Narrow"/>
        <family val="2"/>
        <scheme val="minor"/>
      </rPr>
      <t xml:space="preserve">-	Características de los buenos líderes
</t>
    </r>
    <r>
      <rPr>
        <sz val="11"/>
        <rFont val="Aptos Narrow"/>
        <family val="2"/>
        <scheme val="minor"/>
      </rPr>
      <t>-	Pensamiento estratégico, pensamiento crítico y resolución de problemas</t>
    </r>
    <r>
      <rPr>
        <sz val="11"/>
        <color rgb="FFFF0000"/>
        <rFont val="Aptos Narrow"/>
        <family val="2"/>
        <scheme val="minor"/>
      </rPr>
      <t xml:space="preserve">
</t>
    </r>
    <r>
      <rPr>
        <sz val="11"/>
        <color rgb="FF000000"/>
        <rFont val="Aptos Narrow"/>
        <family val="2"/>
        <scheme val="minor"/>
      </rPr>
      <t>-	Motivar e inspirar a los demás
-	Entrenar y desarrollar a otros
-	Creación de equipos
-	Definir y alcanzar los objetivos del equipo
-	Medir y recompensar el desempeño
-	Colaboración eficaz</t>
    </r>
    <r>
      <rPr>
        <sz val="11"/>
        <color theme="1"/>
        <rFont val="Aptos Narrow"/>
        <family val="2"/>
        <scheme val="minor"/>
      </rPr>
      <t xml:space="preserve"> y construcción de relaciones</t>
    </r>
  </si>
  <si>
    <t>-	Redacción empresarial
-	Hablar en público
-	Presentaciones
-	Entrevistas
-	Uso de las redes sociales</t>
  </si>
  <si>
    <t>-	Persuasión, reciprocidad y compromiso
-	Escalada
-	Mediación
-	Arbitraje</t>
  </si>
  <si>
    <t>-	Planificación del Trabajo
-	Ejecución del Trabajo
-	Comunicación de resultados
-	Metodologías ágiles</t>
  </si>
  <si>
    <t>-	Muestreo
-	Análisis de tendencias y ratios
-	Utilización de tecnología de análisis de datos, incluido herramientas basadas en inteligencia artificial 
-	Supervisión continua y permanente 
-	Visualización de datos
-	Métodos analíticos
-	Utilización de conjuntos de datos complejos
-	Diseño de pruebas de auditoría</t>
  </si>
  <si>
    <t>-	Procesos de definición estratégica
-	Desarrollo empresarial/corporativo
-	Debida diligencia en fusiones y adquisiciones/combinaciones de negocios
-	Planificación del capital</t>
  </si>
  <si>
    <t>-	Leyes y reglamentos relevantes para la organización
-	Obligaciones contractuales
-	Compromisos voluntarios
-	Políticas y procedimientos internos</t>
  </si>
  <si>
    <t>-	Prevención y detección del fraude externo
-	Prevención y detección del fraude interno
-	Evaluación del riesgo de fraude
-	Investigación del fraude</t>
  </si>
  <si>
    <t>-Cultura (diversidad, equidad e inclusión) y comportamiento (innovación y cambio)
-Salud y bienestar del personal
-Reputación, relaciones públicas, compromiso de las partes interesadas, promoción, filantropía
-Externalidades negativas, como la contaminación y las emisiones de carbono
-Eficiencia energética
-Informes no financieros</t>
  </si>
  <si>
    <t>-Compensación por ventas
-Gestión de canales comerciales
-Gestión minorista
-Gestión del comercio electrónico
-Operaciones de venta
-Costo de los productos vendidos y margen bruto</t>
  </si>
  <si>
    <t>-Desarrollo de productos
-Uso y tratamiento de información personal sensible 
-Gestión de productos
-Precios, incluido los precios de transferencia
-Licencias y regalías
-Gestión de marca, publicidad y gestión de campañas
-Estudios de mercado y análisis de la competencia 
-Página web y redes sociales
-Patrocinios y eventos</t>
  </si>
  <si>
    <t>-Satisfacción del cliente
-Retención de clientes
-Tecnología relacionada con CRM
-Gestión de centros de llamadas
-Política de ventas a crédito 
-Devoluciones y créditos</t>
  </si>
  <si>
    <t>-Gestión de identidades y accesos
-Operaciones de ciberseguridad: prevención y detección
- Respuesta y recuperación ante incidentes cibernéticos 
-Amenazas internas</t>
  </si>
  <si>
    <t>-Información financiera externa
-Contabilidad general
-Activos fijos
-Cuentas por pagar
-Cuentas por cobrar
-Registros en el libro diario
-Contabilidad de ingresos
-Contabilidad del Inventario
-Contabilidad de gestión
-Impuestos
-Nómina 
-Medición del valor razonable
-Sistemas de información contable</t>
  </si>
  <si>
    <t>-Tesorería y gestión del efectivo
-Planificación y análisis financiero
-Sistemas de reporte de gestión
-Presupuestación y análisis de desviaciones</t>
  </si>
  <si>
    <t>-	Abastecimiento estratégico y gestión de contratos
-	Adquisiciones
-	Logística directa y almacenamiento
-	Gestión de materiales e inventarios
-	Logística inversa</t>
  </si>
  <si>
    <t>-Remuneración de los ejecutivos
-Gestión del talento, incluida la clasificación de puestos
-Reclutamiento, contratación e incorporación
-Evaluación del desempeño y promociones 
-Código de conducta y medidas disciplinarias
-Administración de beneficios</t>
  </si>
  <si>
    <r>
      <rPr>
        <b/>
        <sz val="11"/>
        <color theme="1"/>
        <rFont val="Aptos Narrow"/>
        <family val="2"/>
        <scheme val="minor"/>
      </rPr>
      <t>A3 - Evaluación Individual de Competencias</t>
    </r>
  </si>
  <si>
    <r>
      <rPr>
        <b/>
        <sz val="11"/>
        <color theme="1"/>
        <rFont val="Aptos Narrow"/>
        <family val="2"/>
        <scheme val="minor"/>
      </rPr>
      <t>Evaluación de las competencias de un auditor interno en el período actual, para su comparación con el período anterior y con los objetivos definidos.</t>
    </r>
  </si>
  <si>
    <r>
      <rPr>
        <b/>
        <sz val="11"/>
        <color theme="1"/>
        <rFont val="Aptos Narrow"/>
        <family val="2"/>
        <scheme val="minor"/>
      </rPr>
      <t>Evaluación y Desarrollo de Competencias</t>
    </r>
  </si>
  <si>
    <r>
      <rPr>
        <b/>
        <sz val="11"/>
        <color theme="1"/>
        <rFont val="Aptos Narrow"/>
        <family val="2"/>
        <scheme val="minor"/>
      </rPr>
      <t>Competencia Período anterior</t>
    </r>
  </si>
  <si>
    <r>
      <rPr>
        <b/>
        <sz val="11"/>
        <color theme="1"/>
        <rFont val="Aptos Narrow"/>
        <family val="2"/>
        <scheme val="minor"/>
      </rPr>
      <t>Competencia Período actual</t>
    </r>
  </si>
  <si>
    <r>
      <rPr>
        <b/>
        <sz val="11"/>
        <color theme="1"/>
        <rFont val="Aptos Narrow"/>
        <family val="2"/>
        <scheme val="minor"/>
      </rPr>
      <t>Objetivo para el próximo periodo</t>
    </r>
  </si>
  <si>
    <r>
      <rPr>
        <b/>
        <sz val="11"/>
        <color theme="1"/>
        <rFont val="Aptos Narrow"/>
        <family val="2"/>
        <scheme val="minor"/>
      </rPr>
      <t>Acciones (gestión de empleados y auditoría interna)</t>
    </r>
  </si>
  <si>
    <r>
      <rPr>
        <b/>
        <sz val="11"/>
        <color theme="1"/>
        <rFont val="Aptos Narrow"/>
        <family val="2"/>
        <scheme val="minor"/>
      </rPr>
      <t>Otras notas</t>
    </r>
  </si>
  <si>
    <r>
      <rPr>
        <b/>
        <sz val="11"/>
        <color theme="1"/>
        <rFont val="Aptos Narrow"/>
        <family val="2"/>
        <scheme val="minor"/>
      </rPr>
      <t>A4 - Evaluación de las competencias colectivas</t>
    </r>
  </si>
  <si>
    <r>
      <rPr>
        <b/>
        <sz val="11"/>
        <color theme="1"/>
        <rFont val="Aptos Narrow"/>
        <family val="2"/>
        <scheme val="minor"/>
      </rPr>
      <t>Evaluación de las competencias colectivas de la función de auditoría interna en el periodo en curso, para su comparación con el periodo anterior y los objetivos.</t>
    </r>
  </si>
  <si>
    <r>
      <rPr>
        <b/>
        <sz val="11"/>
        <color theme="1"/>
        <rFont val="Aptos Narrow"/>
        <family val="2"/>
        <scheme val="minor"/>
      </rPr>
      <t>Niveles de competencia y características esperadas</t>
    </r>
  </si>
  <si>
    <r>
      <rPr>
        <b/>
        <sz val="11"/>
        <color theme="1"/>
        <rFont val="Aptos Narrow"/>
        <family val="2"/>
        <scheme val="minor"/>
      </rPr>
      <t>Acciones (a cargo del Director Ejecutivo de Auditoría)</t>
    </r>
  </si>
  <si>
    <r>
      <rPr>
        <b/>
        <sz val="11"/>
        <color theme="1"/>
        <rFont val="Aptos Narrow"/>
        <family val="2"/>
        <scheme val="minor"/>
      </rPr>
      <t>B1 - Perfil 1 - Auditor interno principiante</t>
    </r>
  </si>
  <si>
    <r>
      <rPr>
        <b/>
        <sz val="11"/>
        <color theme="1"/>
        <rFont val="Aptos Narrow"/>
        <family val="2"/>
        <scheme val="minor"/>
      </rPr>
      <t>Descripción del perfil</t>
    </r>
  </si>
  <si>
    <r>
      <rPr>
        <b/>
        <sz val="11"/>
        <color theme="1"/>
        <rFont val="Aptos Narrow"/>
        <family val="2"/>
        <scheme val="minor"/>
      </rPr>
      <t>Subtotales por categoría de alto nivel</t>
    </r>
  </si>
  <si>
    <r>
      <rPr>
        <b/>
        <sz val="11"/>
        <color theme="1"/>
        <rFont val="Aptos Narrow"/>
        <family val="2"/>
        <scheme val="minor"/>
      </rPr>
      <t>Total general</t>
    </r>
  </si>
  <si>
    <r>
      <rPr>
        <b/>
        <sz val="11"/>
        <color theme="1"/>
        <rFont val="Aptos Narrow"/>
        <family val="2"/>
        <scheme val="minor"/>
      </rPr>
      <t>X</t>
    </r>
  </si>
  <si>
    <r>
      <rPr>
        <b/>
        <sz val="11"/>
        <color theme="1"/>
        <rFont val="Aptos Narrow"/>
        <family val="2"/>
        <scheme val="minor"/>
      </rPr>
      <t>Subtotal</t>
    </r>
  </si>
  <si>
    <r>
      <rPr>
        <b/>
        <sz val="11"/>
        <color theme="1"/>
        <rFont val="Aptos Narrow"/>
        <family val="2"/>
        <scheme val="minor"/>
      </rPr>
      <t>B2 - Perfil 2 - Auditor interno júnior</t>
    </r>
  </si>
  <si>
    <r>
      <rPr>
        <b/>
        <sz val="11"/>
        <color theme="1"/>
        <rFont val="Aptos Narrow"/>
        <family val="2"/>
        <scheme val="minor"/>
      </rPr>
      <t>B3 - Perfil 3 - Auditor Interno Senior (general)</t>
    </r>
  </si>
  <si>
    <r>
      <rPr>
        <b/>
        <sz val="11"/>
        <color theme="1"/>
        <rFont val="Aptos Narrow"/>
        <family val="2"/>
        <scheme val="minor"/>
      </rPr>
      <t>B4 - Perfil 4 - Auditor interno senior (especialista)</t>
    </r>
  </si>
  <si>
    <r>
      <rPr>
        <b/>
        <sz val="11"/>
        <color theme="1"/>
        <rFont val="Aptos Narrow"/>
        <family val="2"/>
        <scheme val="minor"/>
      </rPr>
      <t>B5 - Perfil de la función 5 - Auditor principal (supervisor del encargo)</t>
    </r>
  </si>
  <si>
    <r>
      <rPr>
        <b/>
        <sz val="11"/>
        <color theme="1"/>
        <rFont val="Aptos Narrow"/>
        <family val="2"/>
        <scheme val="minor"/>
      </rPr>
      <t>B6 - Perfil 6 - Auditor jefe (técnico)</t>
    </r>
  </si>
  <si>
    <r>
      <rPr>
        <b/>
        <sz val="11"/>
        <color theme="1"/>
        <rFont val="Aptos Narrow"/>
        <family val="2"/>
        <scheme val="minor"/>
      </rPr>
      <t>B7 - Perfil 7 - Director de auditoría senior</t>
    </r>
  </si>
  <si>
    <r>
      <rPr>
        <b/>
        <sz val="11"/>
        <color theme="1"/>
        <rFont val="Aptos Narrow"/>
        <family val="2"/>
        <scheme val="minor"/>
      </rPr>
      <t>B8 - Perfil 8 - Director de Auditoría Interna (no CAE)</t>
    </r>
  </si>
  <si>
    <t>Un director de auditoría interna (no CAE) debe ser capaz de supervisar y entrenar a los supervisores de los encargos en todas las fases de un encargo, con habilidades de comunicación e información perfeccionadas por una amplia experiencia. La persona suele ser responsable de la planificación basada en el riesgo de un segmento específico de la organización y puede incluso dirigir un equipo con un conjunto concreto de competencias; por ejemplo, dirigir un equipo de auditoría de TI para el departamento.</t>
  </si>
  <si>
    <r>
      <rPr>
        <b/>
        <sz val="11"/>
        <color theme="1"/>
        <rFont val="Aptos Narrow"/>
        <family val="2"/>
        <scheme val="minor"/>
      </rPr>
      <t>B9 - Perfil de la función 9 - Director Ejecutivo de Auditoría</t>
    </r>
  </si>
  <si>
    <r>
      <rPr>
        <b/>
        <sz val="11"/>
        <color theme="1"/>
        <rFont val="Aptos Narrow"/>
        <family val="2"/>
        <scheme val="minor"/>
      </rPr>
      <t>B10 - Perfil 10 - Miembro del Comité de Auditoría</t>
    </r>
  </si>
  <si>
    <r>
      <rPr>
        <b/>
        <sz val="11"/>
        <color theme="1"/>
        <rFont val="Aptos Narrow"/>
        <family val="2"/>
        <scheme val="minor"/>
      </rPr>
      <t>B11 - Perfil de funciones 11 - Jefe de equipo de evaluación de la calidad</t>
    </r>
  </si>
  <si>
    <r>
      <rPr>
        <b/>
        <sz val="11"/>
        <color theme="1"/>
        <rFont val="Aptos Narrow"/>
        <family val="2"/>
        <scheme val="minor"/>
      </rPr>
      <t>C1 - Lista de comprobación de la conformidad</t>
    </r>
  </si>
  <si>
    <r>
      <rPr>
        <b/>
        <sz val="11"/>
        <color theme="1"/>
        <rFont val="Aptos Narrow"/>
        <family val="2"/>
        <scheme val="minor"/>
      </rPr>
      <t>Número estándar</t>
    </r>
  </si>
  <si>
    <r>
      <rPr>
        <b/>
        <sz val="11"/>
        <color theme="1"/>
        <rFont val="Aptos Narrow"/>
        <family val="2"/>
        <scheme val="minor"/>
      </rPr>
      <t>Nombre estándar</t>
    </r>
  </si>
  <si>
    <r>
      <rPr>
        <b/>
        <sz val="11"/>
        <color theme="1"/>
        <rFont val="Aptos Narrow"/>
        <family val="2"/>
        <scheme val="minor"/>
      </rPr>
      <t>Requisito</t>
    </r>
  </si>
  <si>
    <r>
      <rPr>
        <b/>
        <sz val="11"/>
        <color theme="1"/>
        <rFont val="Aptos Narrow"/>
        <family val="2"/>
        <scheme val="minor"/>
      </rPr>
      <t>Plantilla(s) utilizada(s) para las pruebas</t>
    </r>
  </si>
  <si>
    <r>
      <rPr>
        <b/>
        <sz val="11"/>
        <color theme="1"/>
        <rFont val="Aptos Narrow"/>
        <family val="2"/>
        <scheme val="minor"/>
      </rPr>
      <t>Notas para el evaluador: pruebas para demostrar la conformidad</t>
    </r>
  </si>
  <si>
    <r>
      <rPr>
        <b/>
        <sz val="11"/>
        <color theme="1"/>
        <rFont val="Aptos Narrow"/>
        <family val="2"/>
        <scheme val="minor"/>
      </rPr>
      <t>Notas de los evaluadores</t>
    </r>
  </si>
  <si>
    <t>Competencia</t>
  </si>
  <si>
    <t>Los auditores internos deben poseer u obtener las competencias necesarias para desempeñar con éxito sus responsabilidades. Las competencias requeridas incluyen los conocimientos, las aptitudes y las capacidades adecuadas para el puesto de trabajo y las responsabilidades acordes con su nivel de experiencia.</t>
  </si>
  <si>
    <t>A3, B1-B9</t>
  </si>
  <si>
    <t>Realización de una evaluación de las competencias individuales de cada auditor interno, relacionando a continuación las competencias de los auditores con su respectivo perfil de función.</t>
  </si>
  <si>
    <t xml:space="preserve">Los auditores internos deben poseer o desarrollar el conocimiento de las Normas Globales de Auditoría Interna del IIA. </t>
  </si>
  <si>
    <t>Los auditores internos deben dedicarse únicamente a aquellos servicios para los que posean o puedan adquirir las competencias necesarias.</t>
  </si>
  <si>
    <t>A3, A4</t>
  </si>
  <si>
    <t>Planificación de los recursos del encargo (véase la norma 13.5) teniendo en cuenta las competencias evaluadas de los auditores internos.</t>
  </si>
  <si>
    <t xml:space="preserve">Cada auditor interno es responsable de desarrollar y aplicar continuamente las competencias necesarias para cumplir con sus responsabilidades profesionales. </t>
  </si>
  <si>
    <t>Realización de una Evaluación Individual de Competencias para cada auditor interno en periodos sucesivos, relacionando después las competencias de los auditores con sus respectivos Perfiles de Función y objetivos de competencia.</t>
  </si>
  <si>
    <t xml:space="preserve">Además, el director de auditoría debe asegurarse de que la función de auditoría interna posee colectivamente las competencias para realizar los servicios de auditoría interna descritos en la carta de auditoría interna o debe obtener las competencias necesarias. </t>
  </si>
  <si>
    <t>Realización de una evaluación colectiva de competencias y adición de las competencias de los recursos contratados, relacionando a continuación las competencias combinadas con los servicios descritos en la carta de auditoría interna.</t>
  </si>
  <si>
    <t>Desarrollo profesional continuo</t>
  </si>
  <si>
    <t xml:space="preserve">Los auditores internos deben mantener y desarrollar continuamente sus competencias para mejorar la eficacia y la calidad de los servicios de auditoría interna. </t>
  </si>
  <si>
    <t>Realización de una Evaluación Individual de Competencias para cada auditor interno en periodos sucesivos, verificando a continuación que las competencias se mantienen y desarrollan según proceda.</t>
  </si>
  <si>
    <t>Los auditores internos deben perseguir un desarrollo profesional continuo, incluida la educación y la formación.</t>
  </si>
  <si>
    <t>Añadir planes de acción a las evaluaciones de competencias individuales.</t>
  </si>
  <si>
    <t>Jefe Ejecutivo de Auditoría Cualificaciones</t>
  </si>
  <si>
    <t>El director de auditoría debe ayudar al consejo a comprender las cualificaciones y competencias de un director de auditoría que son necesarias para gestionar la función de auditoría interna. El director de auditoría facilita esta comprensión proporcionando información y ejemplos de cualificaciones y competencias comunes y destacadas.</t>
  </si>
  <si>
    <t>A1-A3, B9</t>
  </si>
  <si>
    <t>El director ejecutivo de auditoría debe mantener y mejorar las cualificaciones y competencias necesarias para desempeñar las funciones y responsabilidades esperadas por el consejo.</t>
  </si>
  <si>
    <t>A3, B9</t>
  </si>
  <si>
    <t>Documentar los comentarios del consejo sobre las competencias del director ejecutivo de auditoría y las expectativas del perfil de funciones a lo largo de periodos sucesivos.</t>
  </si>
  <si>
    <t>Interacción con el Consejo</t>
  </si>
  <si>
    <t>El director ejecutivo de auditoría debe proporcionar al consejo la información necesaria para llevar a cabo sus responsabilidades de supervisión. Esta información puede ser solicitada específicamente por el consejo o puede ser, a juicio del director ejecutivo de auditoría, valiosa para que el consejo ejerza sus responsabilidades de supervisión.</t>
  </si>
  <si>
    <t>A1-A2, B10</t>
  </si>
  <si>
    <t>Evaluación externa de la calidad</t>
  </si>
  <si>
    <t>La evaluación externa debe ser realizada al menos una vez cada cinco años por un evaluador o un equipo de evaluación cualificado e independiente. El requisito de una evaluación externa de la calidad también puede cumplirse mediante una autoevaluación con validación independiente.</t>
  </si>
  <si>
    <t>Documentar que un responsable externo de la evaluación de la calidad o un validador independiente cumple el perfil de función típico.</t>
  </si>
  <si>
    <t>Comprender los procesos de gobernanza, gestión de riesgos y control</t>
  </si>
  <si>
    <t xml:space="preserve">Para desarrollar una estrategia y un plan de auditoría interna eficaces, el director ejecutivo de auditoría debe comprender los procesos de gobernanza, gestión de riesgos y control de la organización. </t>
  </si>
  <si>
    <t>Comparar la evaluación del consejo de las competencias del director ejecutivo de auditoría con el perfil de funciones.</t>
  </si>
  <si>
    <t>Para comprender los procesos de gobernanza, el director ejecutivo de auditoría debe considerar cómo funciona la organización:
-	Establece objetivos estratégicos y toma decisiones estratégicas y operativas.
-	Supervisa la gestión y el control de riesgos.
-	Promueve una cultura ética.
-	Ofrece una gestión eficaz del rendimiento y la rendición de cuentas.
-	Estructura sus funciones de gestión y explotación.
-	Comunica la información sobre riesgos y controles a toda la organización. 
-	Coordina las actividades y las comunicaciones entre el consejo, los proveedores internos y externos de servicios de aseguramiento y la dirección.</t>
  </si>
  <si>
    <t>Comparación de la evaluación del Consejo de las competencias del director ejecutivo de auditoría en las subcategorías de gobernanza y estrategia con el perfil de la función.</t>
  </si>
  <si>
    <t>Para comprender los procesos de gestión y control de riesgos, el director ejecutivo de auditoría debe considerar cómo la organización identifica y evalúa los riesgos significativos y selecciona los procesos de control adecuados. Esto incluye comprender cómo la organización identifica y gestiona las siguientes áreas clave de riesgo:
-	Fiabilidad e integridad de la información financiera y operativa.
-	Eficacia y eficiencia de las operaciones y programas.
-	Salvaguarda de activos.
-	Cumplimiento de leyes y/o reglamentos.</t>
  </si>
  <si>
    <t>Comparación de la evaluación por el Consejo de las competencias del Director Ejecutivo de Auditoría en materia de gestión de riesgos y áreas operativas con el perfil de la función.</t>
  </si>
  <si>
    <t xml:space="preserve">Estrategia de auditoría interna </t>
  </si>
  <si>
    <t>El director ejecutivo de auditoría debe desarrollar y aplicar una estrategia para la función de auditoría interna que respalde los objetivos estratégicos y el éxito de la organización y se alinee con las expectativas del consejo, la alta dirección y otras partes interesadas clave.</t>
  </si>
  <si>
    <t>Completar una Evaluación Colectiva de Competencias, incluyendo los objetivos de competencia deseados que están relacionados con la estrategia de auditoría interna y los planes de acción para cerrar las brechas.</t>
  </si>
  <si>
    <t>Una estrategia de auditoría interna es un plan de acción diseñado para alcanzar un objetivo global o a largo plazo. La estrategia de auditoría interna debe incluir una visión, objetivos estratégicos e iniciativas de apoyo para la función de auditoría interna. Una estrategia de auditoría interna ayuda a guiar la función de auditoría interna hacia el cumplimiento del mandato de auditoría interna.</t>
  </si>
  <si>
    <t>Metodologías</t>
  </si>
  <si>
    <t xml:space="preserve">El director de auditoría debe proporcionar a los auditores internos formación sobre las metodologías. </t>
  </si>
  <si>
    <t>Realización de una Evaluación Individual de Competencias para cada auditor interno, incluyendo planes de acción para mejorar la competencia en Metodologías de Auditoría.</t>
  </si>
  <si>
    <t xml:space="preserve">Gestión de recursos humanos </t>
  </si>
  <si>
    <t xml:space="preserve">El director ejecutivo de auditoría debe establecer un enfoque para reclutar, desarrollar y retener auditores internos que estén cualificados para implementar con éxito la estrategia de auditoría interna y lograr el plan de auditoría interna. </t>
  </si>
  <si>
    <t>A3-A4, B1-B9</t>
  </si>
  <si>
    <t>Realización de evaluaciones de competencias individuales y colectivas, con objetivos de competencia y planes de acción acordes con los perfiles de funciones pertinentes y la estrategia de auditoría interna.</t>
  </si>
  <si>
    <t>El director ejecutivo de auditoría debe esforzarse por garantizar que los recursos humanos sean apropiados, suficientes y se desplieguen eficazmente para lograr el plan de auditoría interna aprobado. Adecuado se refiere a la combinación de conocimientos, competencias y capacidades; suficiente se refiere a la cantidad de recursos; y despliegue eficaz se refiere a la asignación de recursos de forma que se optimice la consecución del plan de auditoría interna.</t>
  </si>
  <si>
    <t xml:space="preserve">El director de auditoría debe comunicar al consejo y a la alta dirección la adecuación y suficiencia de los recursos humanos de la función de auditoría interna. </t>
  </si>
  <si>
    <t>Si la función carece de recursos humanos adecuados y suficientes para llevar a cabo el plan de auditoría interna, el director ejecutivo de auditoría debe determinar cómo obtener los recursos o comunicar oportunamente al consejo y a la alta dirección el impacto de las limitaciones.</t>
  </si>
  <si>
    <t xml:space="preserve">El director ejecutivo de auditoría debe evaluar las competencias de los auditores internos individuales dentro de la función de auditoría interna y fomentar el desarrollo profesional. </t>
  </si>
  <si>
    <t>Realización de una evaluación individual de competencias para cada auditor interno, con objetivos de competencia y planes de acción acordes con los perfiles de funciones pertinentes.</t>
  </si>
  <si>
    <t>El director ejecutivo de auditoría debe colaborar con los auditores internos para ayudarles a desarrollar sus competencias individuales a través de la formación, la retroalimentación de supervisión y/o la tutoría.</t>
  </si>
  <si>
    <t>Comunicación eficaz</t>
  </si>
  <si>
    <t>El director ejecutivo de auditoría debe establecer e implementar metodologías para promover comunicaciones de auditoría interna precisas, objetivas, claras, concisas, constructivas, completas y oportunas.</t>
  </si>
  <si>
    <t>Realización de una Evaluación Individual de Competencias para cada auditor interno, incluyendo planes de acción para mejorar las competencias en Metodologías de Auditoría y Comunicación Profesional.</t>
  </si>
  <si>
    <t xml:space="preserve">Evaluación interna de la calidad </t>
  </si>
  <si>
    <t>El director ejecutivo de auditoría debe establecer una metodología para las evaluaciones internas, tal y como se describe en la Norma 8.3 Calidad, que incluya: 
-	Supervisión continua de la conformidad de la función de auditoría interna con las Normas y de los avances hacia los objetivos de rendimiento.
-	Autoevaluaciones periódicas o evaluaciones realizadas por otras personas de la organización con conocimientos suficientes de las prácticas de auditoría interna para evaluar la conformidad con las Normas.
-	Comunicación con el consejo y la alta dirección sobre los resultados de las evaluaciones internas.</t>
  </si>
  <si>
    <t>A3, B11</t>
  </si>
  <si>
    <t>Documentar que las personas asignadas para dirigir las evaluaciones internas de calidad tienen suficientes competencias en Auditoría Interna.</t>
  </si>
  <si>
    <t xml:space="preserve">Medición del rendimiento </t>
  </si>
  <si>
    <t xml:space="preserve">El director ejecutivo de auditoría debe desarrollar una metodología de medición del rendimiento para evaluar el progreso hacia la consecución de los objetivos de la función y promover la mejora continua de la función de auditoría interna. </t>
  </si>
  <si>
    <t>Al evaluar el rendimiento de la función de auditoría interna, el director ejecutivo de auditoría debe solicitar la opinión del consejo y de la alta dirección, según proceda.</t>
  </si>
  <si>
    <t>El director ejecutivo de auditoría debe desarrollar un plan de acción para abordar los problemas y las oportunidades de mejora.</t>
  </si>
  <si>
    <t>Supervisar y mejorar el rendimiento del compromiso</t>
  </si>
  <si>
    <t xml:space="preserve">Para desarrollar competencias, el director ejecutivo de auditoría debe proporcionar a los auditores internos información sobre su rendimiento y oportunidades de mejora. </t>
  </si>
  <si>
    <t>El grado de supervisión necesario depende de la madurez de la función de auditoría interna, de la competencia y experiencia de los auditores internos y de la complejidad de los encargos. 
El director ejecutivo de auditoría es responsable de supervisar los encargos, tanto si el trabajo lo realiza el personal de auditoría interna como si lo hacen otros proveedores de servicios. Las responsabilidades de supervisión pueden delegarse en personas adecuadas y cualificadas, pero el director ejecutivo de auditoría conserva la responsabilidad última.</t>
  </si>
  <si>
    <t>A3, A4, B5-B9</t>
  </si>
  <si>
    <t>Planificar y asignar los recursos del trabajo (véase la norma 13.5) teniendo en cuenta las competencias evaluadas de los auditores internos y los recursos contratados, si procede.</t>
  </si>
  <si>
    <t>Recursos para el trabajo</t>
  </si>
  <si>
    <t>Al planificar un trabajo, los auditores internos deben identificar los tipos y la cantidad de recursos necesarios para alcanzar los objetivos del trabajo.</t>
  </si>
  <si>
    <t>Planificar y asignar los recursos del encargo teniendo en cuenta las competencias evaluadas de los auditores internos y los recursos contratados, si procede.</t>
  </si>
  <si>
    <t>Si los recursos disponibles son inadecuados o insuficientes, los auditores internos deben discutir las preocupaciones con el director ejecutivo de auditoría para obtener los recursos.</t>
  </si>
  <si>
    <t>Comparación de los recursos asignados a un encargo con un nivel adecuado de competencias para el mismo, y documentación de las medidas adoptadas cuando existan lagunas relevantes.</t>
  </si>
  <si>
    <t>Comprende conceptos básicos de análisis de datos, incluyendo la integridad, completitud y exactitud de los datos en el contexto de la auditoría interna.  
Realiza operaciones sencillas de extracción y clasificación de datos utilizando hojas de cálculo u otras herramientas de visualización de datos.  
Reconoce la importancia de disponer de datos relevantes y suficientes para respaldar los resultados y las conclusiones del trabajo, pero necesita orientación para recopilar y analizar los datos.  
Ejemplo: Utiliza funciones de hojas de cálculo para resumir datos de transacciones y contribuir a la evaluación de riesgos de un trabajo de auditoría.</t>
  </si>
  <si>
    <t>Diseña la formación o mejora las metodologías de auditoría interna para orientar la conformidad de la función con los principios de Ética y Profesionalismo.  
Apoya a la Alta Dirección en el desarrollo y la aplicación de políticas y marcos éticos, asegurando la alineación con las Normas.  	
Asesora al Consejo y a la Alta Dirección sobre los riesgos relacionados con la ética y el gobierno.  
Contribuye a los debates y publicaciones del sector sobre ética profesional en la auditoría interna.  
Ejemplo: Proporciona recomendaciones para reforzar el marco ético de la organización, incorporando los riesgos éticos emergentes y los cambios normativos.</t>
  </si>
  <si>
    <t>Comprende el papel del liderazgo en la auditoría interna, incluida la responsabilidad, la toma de decisiones y la comunicación con las partes interesadas.  
Reconoce las responsabilidades de los auditores internos en el apoyo a una cultura de comportamiento ético y profesionalismo.  
Demuestra habilidades de colaboración pero requiere orientación en el manejo de conflictos y la gestión de expectativas.  
Ejemplo: Bajo supervisión, asiste en la documentación de descripciones de puestos, cronogramas de trabajo, programas de mentoría y formularios de evaluación del desempeño.</t>
  </si>
  <si>
    <t>Comprende los principios fundamentales de la comunicación eficaz en auditoría interna, incluyendo la claridad, la concisión y la objetividad.  
Reconoce la importancia de la comunicación profesional escrita y verbal en los trabajos de auditoría.  
Documenta la planificación del trabajo y colabora en las comunicaciones preliminares, pero requiere supervisión para estructurar las cartas de inicio de las auditorías y las presentaciones generales del trabajo de campo.  
Utiliza la escucha activa durante las entrevistas y discusiones de auditoría.  
Ejemplo: Redacta secciones de una presentación de la planificación del trabajo, con la revisión y orientación de un supervisor.</t>
  </si>
  <si>
    <t>Comunica los objetivos y el alcance del trabajo de forma estructurada y profesional, adaptando el contenido y el formato a los distintos públicos.  
Colabora con la Dirección para programar reuniones con el personal clave y redactar órdenes del día que permitan discusiones eficientes y eficaces.  
Redacta actas de reuniones, identifica acciones de seguimiento y responsables, y actualiza los informes de avance del proyecto con supervisión mínima.   
Aplica técnicas de formulación de preguntas de manera efectiva para enriquecer las entrevistas y discusiones de auditoría.  
Ejemplo: Facilita una reunión de apertura para un trabajo de auditoría, estableciendo de forma efectiva las expectativas y presentando los objetivos y el alcance del trabajo.</t>
  </si>
  <si>
    <t>Redacta o aprueba de forma independiente las comunicaciones y presentaciones del trabajo, asegurando que los mensajes sean claros, estén bien fundamentados y alineados con las prioridades de la organización.  
Brinda retroalimentación constructiva a los auditores internos sobre mejores prácticas en comunicaciones escritas y verbales, incluidas las presentaciones de auditoría.  
Aplica técnicas de formulación de preguntas adaptables y eficaces para enriquecer las entrevistas y discusiones de auditoría.  
Ejemplo: Lidera una conversación con la Alta Dirección sobre un programa de trabajo, explicando cómo la evaluación de riesgos del trabajo influyó en los objetivos y el alcance.</t>
  </si>
  <si>
    <t>Desarrolla y mejora las metodologías de comunicación para la Función de Auditoría Interna, asegurando la alineación con las expectativas de las partes interesadas, las Normas y las mejores prácticas.  
Capacita y asesora a los auditores internos sobre estrategias y metodologías eficaces y sobre el uso de la tecnología para realizar presentaciones ante el Consejo y la Alta Dirección.  
Representa a la Función de Auditoría Interna en las discusiones de alto nivel con el Consejo y la Alta Dirección, aportando ideas que influyen en la toma de decisiones estratégicas y de gobierno.  
Ejemplo: Realiza una presentación al Comité de Auditoría sobre tendencias emergentes de riesgo y su posible impacto en los objetivos de la organización.</t>
  </si>
  <si>
    <t>Lidera aspectos de un trabajo de auditoría, asegurando una colaboración efectiva y la finalización del trabajo asignado.  
Coordina con los auditores internos y la Dirección para completar las tareas de manera eficiente dentro de los plazos establecidos.  
Demuestra capacidad de resolución de problemas y adaptabilidad a la hora de abordar los retos que plantean los trabajos de auditoría.  
Ejemplo: Lidera partes de un trabajo de auditoría, facilitando conversaciones con la Dirección sobre los esfuerzos de mitigación de riesgos y la viabilidad de las mejoras en los procesos.</t>
  </si>
  <si>
    <t>Evalúa si los procesos de definición de estrategia de una organización están alineados con los marcos relevantes de gobierno, gestión de riesgos y control.  
Evalúa los riesgos relacionados con la implementación de la estrategia, incluyendo la asignación de recursos y factores externos del mercado.  
Identifica brechas entre los objetivos de las iniciativas estratégicas y el desempeño operativo, y analiza posibles causas con la Dirección.  
Ejemplo: Evalúa la eficacia de los indicadores clave de desempeño para medir los avances hacia los objetivos estratégicos.</t>
  </si>
  <si>
    <t>Evalúa la eficacia de los procesos de gestión de riesgos, incluida su identificación, evaluación, respuesta y monitoreo.  
Evalúa la integración de los procesos de ERM con la planificación estratégica y la toma de decisiones.  
Identifica discrepancias entre los procedimientos documentados de gestión de riesgos y la evidencia recopilada, y analiza posibles causas con la Alta Dirección.  
Ejemplo: Evalúa los procesos de gestión de riesgos de la organización para verificar su alineación con marcos externos y su cobertura de los objetivos significativos y procesos operativos, y determina si la información relevante se presenta a los responsables de la toma de decisiones de forma oportuna y completa.</t>
  </si>
  <si>
    <t>Evalúa cómo se integran los objetivos sociales y medioambientales en los procesos de gobierno, estrategia y gestión de riesgos de la organización.  
Evalúa la eficacia de los procesos de control para alcanzar los objetivos sociales y medioambientales.  
Identifica discrepancias entre los procesos de control establecidos sobre la sostenibilidad y las evidencias recopiladas, y analiza las posibles causas con la Dirección.  
Ejemplo: Evalúa la aplicación de controles sobre los informes de objetivos sociales y medioambientales de una organización y examina las posibles conclusiones con la Dirección.</t>
  </si>
  <si>
    <t>Evalúa los controles sobre la continuidad del negocio y la planificación de la recuperación en caso de desastre, para comprobar si se ajustan a los procedimientos establecidos y si son eficaces para alcanzar los objetivos de la organización.  
Evalúa la eficacia de los procesos de gestión de crisis, incluidos los procedimientos de escalada, las estrategias de comunicación y la preparación de la respuesta ante un evento significativo.  
Identifica discrepancias entre los controles documentados sobre la planificación de la resiliencia y la evidencia recopilada, y analiza posibles causas con la Alta Dirección.  
Ejemplo: Evalúa si los resultados de las simulaciones de recuperación ante desastres dieron lugar a planes de acción que fueron implementados.</t>
  </si>
  <si>
    <t>Comprende los procesos habituales de marketing, como la fijación de precios, la gestión de marcas, la publicidad, los estudios de mercado, la gestión de sitios web, redes sociales y las actividades promocionales.  
Reconoce los principales riesgos relacionados con el marketing, como las percepciones negativas de la marca o el producto y las acciones de los competidores.  
Asiste, bajo supervisión, en la recopilación de políticas de marketing, informes de campaña y registro de gastos.  
Ejemplo: Recopila las políticas y procedimientos de marketing, y la documentación de una campaña publicitaria, pero necesita orientación para evaluar el cumplimiento de los requisitos.</t>
  </si>
  <si>
    <r>
      <t xml:space="preserve">Identifica los marcos aplicables y evalúa los procesos de control sobre el desarrollo y la gestión del ciclo de vida de los productos, el posicionamiento y la publicidad de los productos, la captación de clientes y el cumplimiento de los requisitos normativos y las expectativas éticas.  
</t>
    </r>
    <r>
      <rPr>
        <sz val="11"/>
        <color rgb="FFFF0000"/>
        <rFont val="Aptos Narrow"/>
        <family val="2"/>
        <scheme val="minor"/>
      </rPr>
      <t xml:space="preserve"> </t>
    </r>
    <r>
      <rPr>
        <sz val="11"/>
        <color theme="1"/>
        <rFont val="Aptos Narrow"/>
        <family val="2"/>
        <scheme val="minor"/>
      </rPr>
      <t>Evalúa la eficacia de los procesos de marketing y la puntualidad, precisión y</t>
    </r>
    <r>
      <rPr>
        <sz val="11"/>
        <rFont val="Aptos Narrow"/>
        <family val="2"/>
        <scheme val="minor"/>
      </rPr>
      <t>utilidad para la toma de decisiones de métricas de desempeño</t>
    </r>
    <r>
      <rPr>
        <sz val="11"/>
        <color theme="1"/>
        <rFont val="Aptos Narrow"/>
        <family val="2"/>
        <scheme val="minor"/>
      </rPr>
      <t>.  
Identifica los riesgos relacionados con la recopilación y uso de información personal sensible.  
Ejemplo: Evalúa si los procesos de control de las campañas de marketing se aplicaron de conformidad con las políticas de recopilación y uso de información personal sensible.</t>
    </r>
  </si>
  <si>
    <t>Evalúa el diseño y la aplicación de procesos de control sobre el CRM para asegurar la calidad del servicio y el cumplimiento de las políticas organizacionales y los requisitos normativos. 
Evalúa los riesgos relacionados con las interacciones con clientes, la resolución de conflictos, las ventas a crédito, la retención de clientes y el consentimiento para el uso y almacenamiento de información personal sensible.  
Identifica discrepancias entre los procesos establecidos sobre CRM y las evidencias recopiladas, y colabora con la Dirección para determinar las posibles causas subyacentes.  
Ejemplo: Evalúa si los procesos de control sobre las interacciones de servicio, las ventas a crédito y la gestión de datos de clientes se aplicaron de conformidad con las políticas y procedimientos definidos.</t>
  </si>
  <si>
    <t>Evalúa los procesos de gobierno, gestión de riesgos y control de TI para el cumplimiento de las políticas y la alineación con marcos externos.  
Evalúa la relevancia de los riesgos para los procesos de control de TI en la gestión de cambios, las operaciones de infraestructura y servicios, y la gestión de datos.  
Identifica discrepancias entre los procedimientos establecidos y la evidencia recopilada en relación con implementaciones tecnológicas, supervisión de terceras partes y planificación de la continuidad del del negocio.  
Ejemplo: Evalúa los controles sobre los procesos de gestión de cambios para comprobar su eficacia, eficiencia y conformidad con las políticas de la organización.</t>
  </si>
  <si>
    <t>Evalúa los procesos de gobierno, gestión de riesgos y control sobre el registro de transacciones, incluido el reconocimiento de ingresos, la clasificación de gastos y el devengamiento.  
Evalúa los riesgos relacionados con incorrecciones o incumplimiento de las políticas en procesos de control clave, como conciliaciones, valuación de activos y procedimientos de cierre contable 
Identifica discrepancias entre los procedimientos establecidos y la evidencia recopilada en los procesos de control sobre cuentas por cobrar, cuentas por pagar, activos fijos e inventario.  
Ejemplo: Evalúa la efectividad y eficiencia de los controles aplicados a las conciliaciones contables y a los procesos para resolver discrepancias.</t>
  </si>
  <si>
    <t>Realiza o lidera de forma independiente auditorías sobre gobernanza, gestión de riesgos y controles de los procesos contables, utilizando técnicas de análisis de datos y de auditoría basada en muestras.  
Realiza o lidera de forma independiente auditorías sobre los controles aplicados a los procesos de elaboración de estados financieros, evaluando el cumplimiento de los PCGA, las NIIF y las políticas de la organización.  
Formula recomendaciones para mejorar la eficacia y eficiencia de los procesos de contabilidad e información financiera de la organización.  
Ejemplo: Lidera un trabajo de auditoría que evalúa los controles sobre los procesos de cuentas por pagar y libro mayor, asegurando el cumplimiento de las normas contables aplicables a arrendamientos.</t>
  </si>
  <si>
    <t>Evalúa la gobernanza, la gestión de riesgos y los controles sobre los procesos de planificación y análisis financieros, incluidas las proyecciones y el análisis de las desviaciones entre el presupuesto y la realidad.  
Aplica el análisis de datos para evaluar la consecución de los objetivos de liquidez, gestión de la deuda e inversiones.  
Identifica discrepancias entre los procedimientos establecidos y la evidencia recopilada sobre los procesos de control de las operaciones de tesorería, la supervisión de presupuestos y gastos, así como los sistemas de información de gestión.  
Ejemplo: Evalúa el diseño y la aplicación de los procesos de control sobre la gestión del capital de trabajo, para comprobar su eficacia en el mantenimiento de la liquidez.</t>
  </si>
  <si>
    <t>Realiza o lidera de forma independiente trabajos de auditoría sobre los procesos de gobierno, gestión de riesgos y control de las operaciones de tesorería, planificación financiera y análisis de gastos, así como de los sistemas de información de gestión.  
Aplica tecnologías y metodologías avanzadas de análisis de datos para evaluar los riesgos que afectan los objetivos financieros y los procesos de control.  
Brinda recomendaciones para mejorar la eficacia y eficiencia de los controles sobre los procesos financieros, incluida la adopción de tecnologías avanzadas.  
Ejemplo: Lidera un trabajo de auditoría que evalúa la eficacia y eficiencia de los controles sobre los procesos de aprobación de presupuestos de capital y gastos, así como el análisis de desviaciones.</t>
  </si>
  <si>
    <t>Evalúa los procesos de gobierno, gestión de riesgos y control de la planificación de la fuerza laboral, la gestión del desempeño y la administración de los beneficios.  
Evalúa los riesgos para la consecución de los objetivos de clasificación de puestos, retención de empleados, administración de beneficios y formación.  
Identifica discrepancias entre los procedimientos establecidos y la evidencia recopilada sobre los controles relacionados con las prácticas de contratación, las evaluaciones de desempeño, la aplicación del código de conducta y la compensación ejecutiva, y colabora con la Alta Dirección para identificar posibles causas raíz.  
Ejemplo: Evalúa la aplicación de controles sobre los procesos de evaluación del desempeño de los empleados para verificar la alineación con las políticas de la organización y la consecución de los objetivos financieros y de cumplimiento.</t>
  </si>
  <si>
    <t>Realiza o lidera de forma independiente auditorías de RR.HH., evaluando los procesos de gobierno, gestión de riesgos y control de la retribución de ejecutivos, la gestión del personal, la contratación, la aplicación del código de conducta, el cumplimiento de la legislación y la normativa laboral y la administración de beneficios.  
Brinda recomendaciones para mejorar los procesos de gobierno, gestión de riesgos y control relacionados a RRHH.  
Aplica metodologías de análisis de datos en una revisión de los procesos de RRHH para verificar si se alcanzan los objetivos financieros y operativos.  
Ejemplo: Lidera un trabajo de auditoría que evalúa la eficacia y eficiencia de los programas de contratación y retención de empleados.</t>
  </si>
  <si>
    <r>
      <rPr>
        <b/>
        <sz val="11"/>
        <color theme="1"/>
        <rFont val="Aptos Narrow"/>
        <family val="2"/>
        <scheme val="minor"/>
      </rPr>
      <t>Competencia deseada (Plan Estratégico)</t>
    </r>
  </si>
  <si>
    <t>Un auditor interno senior (especialista) debe ser capaz de realizar servicios de auditoría interna bajo una supervisión eficaz. La experiencia de trabajo en funciones distintas de la auditoría interna ha expuesto al auditor interno sénior (especialista) a diversas Áreas Operativas, de modo que debería ser capaz de documentar los procesos clave e identificar algunos fallos en el diseño de los controles, como la separación inadecuada de funciones. Además, el auditor senior (especialista) puede tener competencias avanzadas en una o más áreas operativas, lo que le confiere un valor de mercado superior al de un auditor júnior. En el ejemplo siguiente, se muestra un auditor interno senior (especialista) con conocimientos avanzados en sistemas de información contable.</t>
  </si>
  <si>
    <t>Un gerente senior de auditoría debe ser capaz de gestionar todas las fases de un encargo, incluida la formación y motivación de otros para mejorar el rendimiento y cumplir los objetivos del proyecto. El gerente senior de auditoría puede colaborar en el desarrollo de metodologías departamentales y del plan de compromisos basado en el riesgo de toda la organización. La experiencia en una amplia variedad de encargos de aseguramiento y asesoramiento ha expuesto al gerente sénior de auditoría a numerosas áreas operativas, incluidas muchas en las que la persona ha demostrado una competencia avanzada.</t>
  </si>
  <si>
    <t>-Modelos organizacionales, incluyendo el sector público
-Principios de gobernanza, Modelo de las Tres Líneas
-Procesos de gobierno y responsabilidad de la Alta Dirección
-Tipos y responsabilidades de diversos Consejos</t>
  </si>
  <si>
    <t>-Procesos de manufactura
-Objetivos y procesos del sector público, incluyendo las empresas respaldadas por el gobierno 
-Procesos relacionados a servicios financieros, incluido el cumplimiento regulatorio
-Procesos relacionados a servicios profesionales
-Operaciones legales
-Procesos generales y administrativos
-Procesos de investigación y desarrollo
-Procesos de gestión inmobiliaria y de administración de instalaciones de la organización
-Procesos de control anticorrupción y antisoborno</t>
  </si>
  <si>
    <t>-Fundamentos de TI
-Marcos de control tecnológico
-Gestión de cartera TI y programas 
-Arquitectura y planificación
-Infraestructura y operaciones informáticas
-Gestión de activos informáticos
-Gestión de redes y comunicaciones
-Gestión del cambio
-Ciclo de vida del desarrollo de software
-Apoyo relacionado a las aplicaciones
-Sistemas de facturación
-Gestión y protección de datos
-Tecnologías emergentes</t>
  </si>
  <si>
    <t>-Marco COSO ERM y sus principios
-Evaluación de riesgos
-Respuestas al riesgo, incluyendo los principios y procesos de control interno 
-Informes de gestión
-Informes externos
-Aseguramiento de la Calidad
-Protección de activos/seguridad física
-Gestión de riesgos de terceros</t>
  </si>
  <si>
    <t>Evalúa el diseño y la aplicación de los procesos de gobierno, gestión de riesgos y control para alcanzar los objetivos de la organización.  
Evalúa los riesgos para la consecución de los objetivos estratégicos, operativos, financieros, de información y de cumplimiento en áreas funcionales específicas.  
Identifica los riesgos emergentes y desafíos propios de un sector, función o contexto normativo determinado.  
Ejemplo: Evalúa los procesos de gobierno, gestión de riesgos y control en relación con las políticas organizacionales, los marcos ampliamente utilizados y la normativa relevante en una organización de servicios financieros.</t>
  </si>
  <si>
    <t>Evalúa los procesos de gestión de riesgos de la cadena de suministro, incluida la debida diligencia sobre los proveedores, la gestión de contratos y monitoreo del desempeño.  
Evalúa los controles sobre compras, almacenamiento y logística directa, verificando el cumplimiento de las políticas de la organización y las expectativas de desempeño.  
Identifica ineficiencias en las operaciones de la cadena de suministro y recomienda mejoras a los procesos.  
Ejemplo: Evalúa los controles sobre los procesos de compras y gestión de proveedores para verificar su eficacia y eficiencia en el cumplimiento de los objetivos relacionados con la confiabilidad de los proveedores, la disponibilidad de inventario y la gestión financiera.</t>
  </si>
  <si>
    <t>Evalúa los riesgos de ciberseguridad y los procesos de control para comprobar el cumplimiento de las políticas de seguridad y la alineación con los principales marcos externos.
Revisa el diseño y la aplicación de procesos de control que aseguren el cumplimiento de la normativa y otras obligaciones.  
Realiza pruebas de los procesos de control de la ciberseguridad sobre la gestión de identidades y accesos, la configuración de cortafuegos y el cifrado de datos sensibles.  
Evalúa los procesos de control para la supervisión de la ciberseguridad y la respuesta a los ciberincidentes.  
Ejemplo: Evalúa si los controles para la autenticación multifactor y la seguridad de las contraseñas se aplican de conformidad con las políticas de seguridad de la organización.</t>
  </si>
  <si>
    <t>Evalúa los procesos de ventas y soporte en cuanto a su eficiencia y eficacia para alcanzar los objetivos de ingresos y margen bruto.  
Evalúa el diseño y la aplicación de controles sobre descuentos, comisiones, devoluciones y gestión de los canales comerciales.  
Identifica deficiencias en la precisión y el nivel de detalle de los informes de ventas y recomienda mejoras en los procesos.  
Ejemplo: Evalúa los procesos de control sobre las comisiones de ventas para verificar el cumplimiento de los planes de compensación o de las condiciones contractuales.</t>
  </si>
  <si>
    <r>
      <rPr>
        <sz val="11"/>
        <color rgb="FF000000"/>
        <rFont val="Aptos Narrow"/>
        <family val="2"/>
        <scheme val="minor"/>
      </rPr>
      <t>Evalúa los procesos relacionados con el riesgo de fraude, así como los controles destinados a su prevención y detección.  
Lleva a cabo procedimientos de auditoría para identificar y analizar posibles indicadores de fraude, como la revisión de anomalías en datos financieros y operativos.  
Identifica discrepancias entre los procedimientos establecidos de prevención y detección de fraudes y las evidencias obtenidas, y analiza las posibles causas con la Dirección.  
Ejemplo: Evalúa el contenido de los reportes de denuncias y la implementación de los controles internos relevantes para identificar posibles causas raíz que den lugar a oportunidades para cometer fraude.</t>
    </r>
  </si>
  <si>
    <t>Evalúa la eficacia de los programas de cumplimiento a la hora de proporcionar información a los órganos de gobierno, supervisar la consecución de los objetivos de cumplimiento y proveer capacitación relevante en la materia.
Evalúa el cumplimiento de la normativa, las políticas, las expectativas éticas y otras obligaciones importantes.
Identifica deficiencias en el diseño y la aplicación de los procesos de gestión del cumplimiento y recomienda mejoras en los procesos de control.
Ejemplo: Evalúa los procesos de control de un programa de cumplimiento de la normativa contra el blanqueo de capitales (AML) para verificar si se han alcanzado los objetivos de información y debida diligencia.</t>
  </si>
  <si>
    <t>Evalúa las estructuras y procesos de gobierno, y su adecuación a los objetivos de la organización y a los requisitos normativos.  
Evalúa la eficacia de la supervisión del Consejo, la responsabilidad de la Dirección y la aplicación de prácticas éticas de gobierno.  
Identifica riesgos relacionados con el gobierno y sugiere mejoras en las políticas de gobierno y en los informes.  
Ejemplo: Evalúa los procesos de gobierno para verificar si se alcanzaron los objetivos relacionados con la efectividad del Consejo, incluida la conformidad con las mejores prácticas.</t>
  </si>
  <si>
    <t>Comprende los procesos básicos de ventas, incluyendo la planificación y operación de la compensación por ventas, la gestión de canales comerciales, la gestión de pedidos, las operaciones minoristas y la elaboración de informes.  
Reconoce riesgos clave en los procesos de venta, tales como comisiones mal calculadas, descuentos excesivos, devoluciones y anulaciones, deficiente gestión del margen bruto, bajo desempeño del equipo de ventas, ineficiencia del personal de apoyo, gestión inadecuada de contratos, errores en la carga de pedidos y descalce entre ingresos y costos asociados.  
Asiste, bajo supervisión, en la revisión de políticas de ventas, contratos y registros de transacciones.  
Ejemplo: Recopila políticas, procedimientos y evidencia de la aplicación de procesos de control sobre el ingreso de pedidos de venta, pero necesita orientación para identificar el incumplimiento de las condiciones contractuales o las políticas de descuento.</t>
  </si>
  <si>
    <t>Comprende los principios fundamentales de la gestión de la relación con los clientes (CRM), incluida la satisfacción y retención de clientes, la gestión de datos de clientes, las interacciones de servicio, las políticas de venta a crédito y los programas de fidelización.  
Reconoce los riesgos relacionados con la calidad del servicio al cliente y el cumplimiento de la normativa sobre protección de datos de los clientes.  
Describe las herramientas CRM y sus funciones para gestionar las operaciones del centro de llamadas, las ventas a crédito, las opiniones de los clientes y las métricas de desempeño del servicio.  
Ejemplo: Recopila políticas, procedimientos y evidencia de la aplicación de procesos de control para una auditoría de las operaciones de atención al cliente, pero necesita orientación para identificar discrepancias.</t>
  </si>
  <si>
    <t>Comprende los principios fundamentales de la resiliencia organizacional, incluida la continuidad del negocio, la gestión de crisis y la gestión del riesgo operacional.  
Reconoce los riesgos clave que podrían afectar a la resiliencia organizacional, como catástrofes naturales, alta dependencia de proveedores o clientes y disrupciones geopolíticas.  
Asiste, bajo supervisión, en la recopilación de planes de resiliencia, análisis de impacto en el negocio y políticas de respuesta ante crisis.  
Ejemplo: Recopila políticas, procedimientos y evidencias de la aplicación de procesos de control para la planificación de la continuidad del negocio, pero necesita orientación para identificar discrepancias.</t>
  </si>
  <si>
    <t>Comprende los conceptos fundamentales de sostenibilidad, incluida la responsabilidad social de las empresas y los objetivos y riesgos medioambientales.  
Reconoce los principales marcos y normas de información sobre sostenibilidad, como los de la Global Reporting Initiative, los Objetivos de Desarrollo Sostenible de las Naciones Unidas y el Sustainability Accounting Standards Board.  
Asiste, bajo supervisión, en la recopilación de políticas, evaluaciones de riesgos e informes relacionados con la sostenibilidad.  
Ejemplo: Recopila políticas, procedimientos y evidencia de la aplicación de procesos de control para la elaboración de informes de sostenibilidad, pero necesita orientación para identificar discrepancias.</t>
  </si>
  <si>
    <t>Comprende los conceptos básicos del fraude, incluidos los factores de riesgo de fraude, los esquemas de fraude más comunes y el triángulo del fraude de Cressey.  
Reconoce el papel de la Función de Auditoría Interna en la gestión, prevención y detección del riesgo de fraude.  
Bajo supervisión, ayuda a identificar los indicadores de riesgo de fraude y a recopilar la información relevante para su análisis.  
Ejemplo: Recopila políticas, procedimientos y evidencia de la aplicación de procesos de control para gestionar el riesgo de fraude, pero necesita orientación para identificar discrepancias.</t>
  </si>
  <si>
    <t>Comprende los principios fundamentales de gobierno, las funciones del Consejo y de la Alta Dirección, las estructuras de gobierno y los procesos significativos.  
Reconoce los marcos comunes de gobernanza, incluidos los códigos de gobierno empresarial y los requisitos reglamentarios.  
Asiste, bajo supervisión, en la recopilación de documentación relacionada con el gobierno, como estatutos del Consejo, políticas y comunicaciones.  
Ejemplo: Recopila políticas, procedimientos y evidencia de la implementación de procesos para los comités del Consejo, pero requiere orientación para identificar discrepancias.</t>
  </si>
  <si>
    <t>Comprende el papel de la estrategia, incluido el establecimiento de la misión, la visión y los objetivos estratégicos en una organización.  
Reconoce la conexión entre estrategia, gestión de riesgos y medición de resultados.  
Asiste, bajo supervisión, en la recopilación de estrategias de la organización, y en la identificación de las responsabilidades funcionales y los procesos clave relacionados.  
Ejemplo: Recopila políticas, procedimientos y evidencia de la implementación de procesos de control en la debida diligencia de adquisiciones, pero requiere orientación para identificar discrepancias.</t>
  </si>
  <si>
    <t>Comprende los conceptos fundamentales de la gestión del riesgo empresarial (ERM) y su papel en la toma de decisiones de la organización.  
Reconoce los objetivos clave y los riesgos relacionados con la estrategia, las operaciones, las finanzas, el cumplimiento y la tecnología.  
Asiste, bajo supervisión, en la recopilación y revisión de políticas de gestión de riesgos, marcos y evaluaciones de riesgos.  
Ejemplo: Recopila políticas, procedimientos y pruebas de la aplicación de procesos de control para la elaboración de informes de gestión de riesgos empresariales, pero necesita orientación para identificar discrepancias.</t>
  </si>
  <si>
    <t>Comprende los conceptos fundamentales del cumplimiento, incluidos los requisitos normativos, las políticas internas y las expectativas éticas.
Reconoce riesgos clave relacionados con el incumplimiento, como sanciones legales, daño reputacional e interrupciones operativas.
Bajo supervisión, ayuda a recopilar información y evaluar el cumplimiento de las políticas, los requisitos reglamentarios y otras obligaciones importantes.
Ejemplo: Recopila políticas, procedimientos y evidencia de la implementación de procesos de control para el cumplimiento de normativas específicas, pero requiere orientación para identificar discrepancias.</t>
  </si>
  <si>
    <t>Comprende los procesos de gobierno, gestión de riesgos y control de TI, así como el papel de las TI en las operaciones del negocio.  
Reconoce marcos de control de TI ampliamente utilizados, como COBIT 2019, NIST SP 800-53, ITIL e ISO 27001, pero requiere orientación para aplicarlos a los trabajos de auditoría.  
Asiste, bajo supervisión, en la recopilación de políticas, documentación de sistemas y evaluaciones de controles de TI.  
Ejemplo: Recopila políticas, procedimientos y evidencia de la implementación de procesos de control relacionados con la gestión de accesos de usuarios a aplicaciones, pero requiere orientación para identificar discrepancias.</t>
  </si>
  <si>
    <t>Comprende los objetivos fundamentales de la ciberseguridad, como la confidencialidad, la integridad de los datos y la disponibilidad del sistema, y los procesos clave para satisfacer los objetivos de control de identificación, prevención, detección, respuesta y recuperación.  
Comprende las ciberamenazas más comunes, como el phishing, el malware, el ransomware, el hacking y la ingeniería social.  
Identifica los principales marcos de control de la ciberseguridad y las leyes correspondientes, pero necesita orientación para aplicarlos a los trabajos de auditoría.  
Asiste en la recopilación de políticas y evidencia para las auditorías sobre los controles de ciberseguridad, pero requiere orientación para evaluar si los controles están diseñados o aplicados adecuadamente. 
Ejemplo: Recopila políticas, procedimientos y evidencia de la aplicación de los procesos de control sobre los dispositivos de usuario final, pero necesita orientación para identificar discrepancias.</t>
  </si>
  <si>
    <t>Comprende los conceptos contables, incluidos los estados financieros, las cuentas del libro mayor y los ciclos contables.  
Reconoce los principales marcos contables, como los Principios de Contabilidad Generalmente Aceptados (PCGA) y las Normas Internacionales de Información Financiera (NIIF).  
Recopila, bajo supervisión, las políticas contables y evidencia de las transacciones, para revisar la integridad y exactitud de los registros financieros.  
Ejemplo: Recopila políticas, procedimientos y evidencia de la implementación de procesos de control sobre asientos contables, pero requiere orientación para identificar discrepancias.</t>
  </si>
  <si>
    <t>Comprende los conceptos de gestión financiera, incluida la elaboración de presupuestos, la planificación del capital, la gestión de tesorería y de la deuda, y los informes de gestión.  
Reconoce el papel de las finanzas en el apoyo a los procesos de definición estratégica y de la toma de decisiones.  
Recopila, bajo supervisión, las políticas y evidencia relevantes que respaldan la implementación de procesos de control financiero.  
Ejemplo: Recopila políticas, procedimientos y evidencia de la aplicación de procesos de control para la gestión del efectivo, pero necesita orientación para identificar discrepancias.</t>
  </si>
  <si>
    <t>Comprende los procesos fundamentales de la gestión de la cadena de suministro, incluyendo el abastecimiento estratégico, la gestión de contratos y relaciones con proveedores, las compras, el almacenamiento, la logística directa e inversa y la gestión de inventarios.  
Reconoce riesgos clave en la cadena de suministro, como la dependencia de proveedores, interrupciones operativas, gestión del fraude y obsolescencia del inventario.  
Asiste, bajo supervisión, en la recopilación de políticas de la cadena de suministro, contratos con proveedores y documentación de adquisiciones.  
Ejemplo: Recopila políticas, procedimientos y evidencia de la implementación de procesos de control en el área de compras, pero requiere orientación para identificar discrepancias.</t>
  </si>
  <si>
    <t>Comprende conceptos fundamentales de recursos humanos (RR. HH.), incluyendo la compensación de los ejecutivos, la clasificación de puestos, la planificación de la fuerza laboral, la gestión del desempeño, la administración de beneficios y el código de conducta.  
Reconoce los objetivos y riesgos clave relacionados con los RR.HH., como la contratación, compensación y retención de empleados, el cumplimiento de las leyes y normativas laborales y la externalización estratégica y complementaria.  
Asiste, bajo supervisión, en la recopilación de políticas de RRHH, documentación sobre formación y del proceso de evaluación del desempeño.  
Ejemplo: Recopila políticas, procedimientos y evidencia de la implementación de procesos de control relacionados con la aceptación del código de conducta de la organización y la realización de las capacitaciones en cumplimiento, pero requiere orientación para identificar discrepancias.</t>
  </si>
  <si>
    <t>Comprende los conceptos fundamentales de sectores, funciones y procesos significativos no incluidos en otras partes del Marco de Competencias, como los procesos específicos del sector público o las organizaciones manufactureras.  
Reconoce los riesgos clave asociados a las operaciones específicas del sector, pero necesita orientación para aplicar metodologías de auditoría para evaluarlos.  
Asiste, bajo supervisión, en la recopilación de la normativa, las políticas y la documentación de gestión de riesgos relevantes.  
Ejemplo: Recopila políticas, procedimientos y evidencia de la aplicación de controles sobre los procesos de control de calidad en la manufactura, pero necesita orientación para identificar discrepancias.</t>
  </si>
  <si>
    <t>Comprende la finalidad y los componentes esenciales de un Programa de Aseguramiento y Mejora de la Calidad (QAIP), incluidas las evaluaciones internas y externas.  
Reconoce el papel del QAIP en la evaluación de la conformidad con los elementos obligatorios del IPPF, incluidas las Normas Globales de Auditoría Interna y los Requisitos Temáticos.  
Describe los procesos para llevar a cabo una evaluación interna de calidad, pero requiere supervisión para recopilar pruebas relevantes que ayuden en tales esfuerzos.  
Ejemplo: Comprende la importancia de reunir pruebas relevantes que respalden las conclusiones sobre la conformidad con las Normas, pero necesita orientación que le ayude con las metodologías de supervisión en curso.</t>
  </si>
  <si>
    <t>Comprende los principios éticos descritos en las Normas, como la integridad, la objetividad, la competencia, el debido cuidado profesional y la confidencialidad.  
Reconoce el papel de la ética profesional en la auditoría interna y su impacto en la confianza, la credibilidad y la responsabilidad.  
Describe las expectativas de comportamiento ético en los trabajos de auditoría, pero requiere supervisión en el manejo de dilemas éticos.  
Ejemplo: Explica el principio de objetividad y sus normas relacionadas, pero necesita orientación para aplicarlas cuando se enfrenta a posibles impedimentos.</t>
  </si>
  <si>
    <t>Comprende la finalidad y la estructura de los informes y comunicaciones de auditoría interna, incluidos componentes clave como observaciones, conclusiones y recomendaciones.  
Reconoce la importancia de la precisión y la objetividad a la hora de informar sobre el resultado de los trabajos.  
Asiste en la recopilación de la documentación del trabajo y en la distribución de los informes bajo supervisión.  
Ejemplo: Colabora en la recopilación de los hallazgos del trabajo en un informe preliminar, pero requiere orientación para identificar a los destinatarios adecuados.</t>
  </si>
  <si>
    <t>Comprende las metodologías de gestión de la Función de Auditoría Interna, que abarcan la planificación estratégica, la gestión de recursos, la comunicación eficaz y el aseguramiento de la calidad.  
Reconoce las metodologías para llevar a cabo los Servicios de Auditoría Interna, que abarcan la planificación y realización del trabajo, la comunicación de los resultados y el seguimiento de la implementación de los planes de acción.  
Asiste en los procedimientos de auditoría, como la comunicación de los objetivos y el alcance del trabajo, la documentación del recorrido por los procesos y la recopilación de evidencias, bajo supervisión.  
Ejemplo: Documenta un recorrido de los procesos para identificar las personas y sistemas implicados en los controles clave, pero necesita orientación para determinar la cantidad suficiente de evidencia que debe reunir para las pruebas.</t>
  </si>
  <si>
    <t>Comprende las funciones y los requisitos del aseguramiento integrado y coordinado, así como las ventajas para la organización.  
Reconoce las principales partes interesadas que participan en las actividades de aseguramiento, incluidas las Funciones de Auditoría Interna, gestión de riesgos y cumplimiento, así como los auditores externos.  
Reconoce la importancia de la coordinación para mejorar la cobertura de riesgos y la eficacia.  
Colabora en la identificación de actividades de aseguramiento superpuestas, pero necesita orientación para contribuir eficazmente a los esfuerzos de coordinación.  
Por ejemplo: Brinda apoyo en un trabajo de auditoría interna recopilando información sobre evaluaciones de riesgos realizadas por otros proveedores de aseguramiento.</t>
  </si>
  <si>
    <t>Metodologías de auditoría</t>
  </si>
  <si>
    <t>-	Continuidad del negocio, recuperación en caso de desastre y resiliencia medioambiental
-	Alta dependencia de proveedores, clientes o partes interesadas clave
-	Dependencia de recursos naturales
-	Dependencia tecnológica
-	Dependencia de personal clave
-	Evaluación de riesgos por país y riesgos geopolíticos
-	Comunicación de Crisis</t>
  </si>
  <si>
    <t>-Interacción con el Consejo y la Alta Dirección
-Estrategia de auditoría interna y planificación basada en riesgos
-Elementos de un manual de auditoría
-Asignación y supervisión del trabajo
-Trabajo con recursos contratados
-Comunicación y planificación del trabajo
-Documentación y conservación
-Utilización de tecnología de auditoría interna, incluida la inteligencia artificial</t>
  </si>
  <si>
    <r>
      <rPr>
        <b/>
        <sz val="11"/>
        <color theme="1"/>
        <rFont val="Aptos Narrow"/>
        <family val="2"/>
        <scheme val="minor"/>
      </rPr>
      <t>Instrucciones:</t>
    </r>
  </si>
  <si>
    <t>Realización de una Evaluación Individual de Competencias para cada auditor interno, verificando a continuación si las competencias en Auditoría Interna se corresponden con su respectivo Perfil de Función.</t>
  </si>
  <si>
    <t>El jefe de un equipo de evaluación de la calidad suele ser un CIA y es experto en la mayoría de las competencias de auditoría interna. La competencia del individuo también suele ser Avanzada para las Competencias Profesionales, y para al menos algunas subcategorías de Gobernanza, Gestión de Riesgos y Área Operativa, especialmente las más significativas para las prioridades de la organización. Si se realiza una evaluación de la madurez además de una evaluación de la conformidad con las Normas, las expectativas de competencia pueden ser aún mayores.</t>
  </si>
  <si>
    <t>Un director de auditoría debe ser experto en todas las competencias de auditoría interna y en casi todas las competencias profesionales. La persona debe ser vista como un asesor de confianza por la alta dirección y como un líder capaz por el consejo de administración. La persona suele ser experta en competencias de gobernanza, estrategia y gestión de riesgos empresariales, identificando los riesgos emergentes antes de que se manifiesten en obstáculos significativos. El director ejecutivo de auditoría suele tener conocimientos avanzados en la mayoría de las áreas operativas, aunque los conocimientos técnicos pueden ser menos importantes que las competencias de gestión y comunicación.</t>
  </si>
  <si>
    <t>Un auditor interno senior (general) debe haber demostrado un dominio intermedio de varias competencias de auditoría interna y profesionales. El auditor interno senior (general) requiere supervisión, pero menos asistencia que un auditor júnior, a la hora de llevar a cabo metodologías de auditoría como la planificación del encargo, la recopilación y el análisis de pruebas y la documentación del trabajo de campo. La experiencia adquirida en los encargos de auditoría ha expuesto al auditor interno senior (general) a diversas áreas operativas, de modo que debería ser capaz de documentar los procesos clave e identificar algunos fallos en el diseño de los controles, como la separación inadecuada de funciones.</t>
  </si>
  <si>
    <t>El Director Ejecutivo de Auditoría debe alinear las subcategorías de Conocimientos y Habilidades con las prioridades y procesos significativos de la organización. Por ejemplo, la subcategoría Ventas puede no ser relevante para algunas organizaciones del sector público, mientras que otros procesos pueden ser significativos. En tal situación, el Director Ejecutivo de Auditoría debería eliminar la subcategoría Ventas y considerar la posibilidad de añadir una o más subcategorías que sean significativas para la organización. Cualquier cambio realizado en las subcategorías de Conocimientos y Habilidades aquí en A1 debe aplicarse a las plantillas A2-B11 por coherencia.</t>
  </si>
  <si>
    <t>Un miembro del comité de auditoría suele ser un ejecutivo ajeno a la organización que debe ser experto en Ética y Profesionalidad, así como en Comunicación de Resultados y Competencias de Aseguramiento Integrado y Coordinado. El miembro del comité de auditoría trabaja con el director ejecutivo de auditoría y la alta dirección para aplicar prácticas eficaces de supervisión y comunicación, por lo que a menudo es necesario contar con expertos en negociación y gestión de conflictos. Un miembro del comité de auditoría suele ser un experto en competencias de gobernanza y gestión de riesgos, así como en áreas operativas de funciones anteriores, lo que le ayuda a orientar al director ejecutivo de auditoría.</t>
  </si>
  <si>
    <t>Un auditor interno principal (técnico) debe haber demostrado su capacidad para planificar, llevar a cabo y supervisar aspectos de los encargos, ofreciendo una visión significativa del diseño y el funcionamiento de los controles en materia de Gobernanza, Gestión de Riesgos y Competencias Operativas. Sin embargo, no se espera que la persona supervise el trabajo no técnico de otros, debido a su competencia básica en una o más competencias de auditoría interna. Dirigir o contribuir a auditorías sobre una amplia variedad de procesos organizativos ha ayudado al auditor principal (técnico) a demostrar conocimientos avanzados en varias competencias del área operativa.</t>
  </si>
  <si>
    <t>Un auditor interno principal (supervisor del encargo) debe ser capaz de planificar un encargo y supervisar el trabajo de los demás para garantizar la conformidad con las Normas, las metodologías del departamento y los objetivos del proyecto. El auditor interno principal (supervisor del encargo) ha demostrado un dominio Avanzado en varias Competencias Profesionales y de Auditoría Interna, así como en algunas Áreas Operativas; sin embargo, es posible que la persona sólo tenga un dominio Básico en algunas competencias. Gestionar auditorías en más partes de la organización puede ayudar al auditor interno principal (supervisor del encargo) a desarrollar competencias en las áreas operativas relacionadas.</t>
  </si>
  <si>
    <t>Se puede esperar que un auditor interno júnior tenga un dominio intermedio de ciertos aspectos de la auditoría interna, como las Normas, Ética y Profesionalidad, y Metodologías de Auditoría. Además, las experiencias de unos pocos proyectos de auditoría pueden hacer avanzar los niveles de competencia demostrados en las Áreas Operativas relacionadas. En el ejemplo siguiente, un auditor júnior con cierta experiencia en la auditoría de procesos de cierre de mes y controles sobre informes financieros y de gestión podría ser evaluado con una competencia Intermedia en las subcategorías de Contabilidad y Finanzas.</t>
  </si>
  <si>
    <t>Un auditor interno principiante suele tener muy poca experiencia o conocimientos profesionales.  En el ejemplo siguiente, se puede esperar que un empleado de nivel inicial tenga algunos conocimientos de las competencias de auditoría interna, profesional y de gobernanza y gestión de riesgos, pero no de las áreas operativas. Un auditor principiante necesitaría supervisión directa para realizar la mayoría de las tareas.</t>
  </si>
  <si>
    <t>Comprender la estructura fundamental del IPPF, incluidos sus tres componentes clave: Normas Globales de Auditoría Interna, Requisitos Temáticos y Guías Globales.  
Reconoce cómo el cumplimiento de los requisitos de las Normas conduce a la consecución de los principios relacionados y, en última instancia, del Propósito de la Auditoría Interna.  
Describe cómo las Normas, los Requisitos Temáticos y las Guías Globales proporcionan un marco para gobernar y gestionar la Función de Auditoría Interna y realizar Servicios de Auditoría de forma consistente y ética.  
Ejemplo: Explica la diferencia entre las Normas Globales de Auditoría Interna y los Requisitos Temáticos, pero requiere orientación para aplicarlos a los trabajos de auditoría.</t>
  </si>
  <si>
    <r>
      <rPr>
        <sz val="11"/>
        <color theme="1"/>
        <rFont val="Aptos Narrow"/>
        <family val="2"/>
        <scheme val="minor"/>
      </rPr>
      <t xml:space="preserve">©2025, Instituto de Auditores Internos. Todos los derechos reservados. </t>
    </r>
  </si>
  <si>
    <r>
      <rPr>
        <b/>
        <sz val="11"/>
        <color theme="3"/>
        <rFont val="Aptos Narrow"/>
        <family val="2"/>
        <scheme val="minor"/>
      </rPr>
      <t xml:space="preserve">Acerca del Instituto de Auditores Internos </t>
    </r>
  </si>
  <si>
    <t>El Instituto de Auditores Internos (IIA) es una asociación profesional internacional que cuenta con más de 260.000 miembros en todo el mundo y ha concedido más de 200.000 certificaciones Certified Internal Auditor® (CIA®) en todo el mundo. Fundado en 1941, el IIA es reconocido en todo el mundo como el líder de la profesión de auditoría interna en normas, certificaciones, educación, investigación y orientación técnica. Para más información, visite theiia.org.</t>
  </si>
  <si>
    <r>
      <rPr>
        <b/>
        <sz val="9"/>
        <color theme="3"/>
        <rFont val="Aptos Narrow"/>
        <family val="2"/>
        <scheme val="minor"/>
      </rPr>
      <t>Descargo de responsabilidad</t>
    </r>
  </si>
  <si>
    <r>
      <rPr>
        <sz val="9"/>
        <color theme="1"/>
        <rFont val="Aptos Narrow"/>
        <family val="2"/>
        <scheme val="minor"/>
      </rPr>
      <t>El IIA publica este documento con fines informativos y educativos. Este material no pretende dar respuestas definitivas a circunstancias individuales específicas y, como tal, sólo pretende servir de guía. El IIA recomienda buscar asesoramiento experto independiente relacionado directamente con cualquier situación específica. El IIA no acepta ninguna responsabilidad por cualquier persona que confíe exclusivamente en este material.</t>
    </r>
  </si>
  <si>
    <r>
      <rPr>
        <b/>
        <sz val="9"/>
        <color theme="3"/>
        <rFont val="Aptos Narrow"/>
        <family val="2"/>
        <scheme val="minor"/>
      </rPr>
      <t>Copyright</t>
    </r>
  </si>
  <si>
    <r>
      <rPr>
        <sz val="9"/>
        <color theme="1"/>
        <rFont val="Aptos Narrow"/>
        <family val="2"/>
        <scheme val="minor"/>
      </rPr>
      <t>©2025 The Institute of Internal Auditors, Inc. Todos los derechos reservados. Todos los derechos reservados. Para obtener permiso de reproducción, póngase en contacto con copyright@theiia.org.</t>
    </r>
  </si>
  <si>
    <r>
      <rPr>
        <sz val="9"/>
        <color theme="1"/>
        <rFont val="Aptos Narrow"/>
        <family val="2"/>
        <scheme val="minor"/>
      </rPr>
      <t>Junio de 2025</t>
    </r>
  </si>
  <si>
    <t>Marco de Competencias</t>
  </si>
  <si>
    <r>
      <rPr>
        <b/>
        <sz val="11"/>
        <color theme="1"/>
        <rFont val="Aptos Narrow"/>
        <family val="2"/>
        <scheme val="minor"/>
      </rPr>
      <t>A1 - Marco de Competencias</t>
    </r>
  </si>
  <si>
    <r>
      <rPr>
        <b/>
        <sz val="11"/>
        <color theme="1"/>
        <rFont val="Aptos Narrow"/>
        <family val="2"/>
        <scheme val="minor"/>
      </rPr>
      <t>Ejemplos de temas o procesos significativos para las subcategorías de Conocimientos y Habilidades del Marco de Competencias.</t>
    </r>
  </si>
  <si>
    <r>
      <rPr>
        <b/>
        <sz val="11"/>
        <color theme="1"/>
        <rFont val="Aptos Narrow"/>
        <family val="2"/>
        <scheme val="minor"/>
      </rPr>
      <t>Oportunidades de utilizar el Marco de Competencias y las plantillas que lo acompañan para demostrar la conformidad con los requisitos de las Normas.</t>
    </r>
  </si>
  <si>
    <t>Proporcionar al consejo información sobre el Marco de Competencias, la autoevaluación de competencias del director ejecutivo de auditoría y el ejemplo de perfil de funciones.</t>
  </si>
  <si>
    <t>Proporcionar al consejo información sobre el marco de competencias y el ejemplo de perfil de funciones para los miembros del comité de auditoría.</t>
  </si>
  <si>
    <r>
      <rPr>
        <sz val="11"/>
        <color theme="1"/>
        <rFont val="Aptos Narrow"/>
        <family val="2"/>
        <scheme val="minor"/>
      </rPr>
      <t>Sólo para uso individual.</t>
    </r>
  </si>
  <si>
    <r>
      <rPr>
        <b/>
        <sz val="11"/>
        <color theme="1"/>
        <rFont val="Aptos Narrow"/>
        <family val="2"/>
        <scheme val="minor"/>
      </rPr>
      <t>Guía práctica del marco de competencias de auditoría interna</t>
    </r>
  </si>
  <si>
    <r>
      <rPr>
        <b/>
        <sz val="24"/>
        <rFont val="Aptos Narrow"/>
        <family val="2"/>
        <scheme val="minor"/>
      </rPr>
      <t>Guía Práctica del Marco de Competencias de Auditoría Interna</t>
    </r>
    <r>
      <rPr>
        <b/>
        <sz val="24"/>
        <rFont val="Aptos Narrow"/>
        <family val="2"/>
      </rPr>
      <t>™</t>
    </r>
    <r>
      <rPr>
        <b/>
        <sz val="24"/>
        <rFont val="Aptos Narrow"/>
        <family val="2"/>
        <scheme val="minor"/>
      </rPr>
      <t xml:space="preserve"> </t>
    </r>
    <r>
      <rPr>
        <sz val="24"/>
        <rFont val="Aptos Narrow"/>
        <family val="2"/>
        <scheme val="minor"/>
      </rPr>
      <t xml:space="preserve">
</t>
    </r>
    <r>
      <rPr>
        <b/>
        <sz val="24"/>
        <rFont val="Aptos Narrow"/>
        <family val="2"/>
        <scheme val="minor"/>
      </rPr>
      <t>Apéndice C. Plantillas</t>
    </r>
  </si>
  <si>
    <t>Competencias de auditoría interna</t>
  </si>
  <si>
    <r>
      <rPr>
        <b/>
        <sz val="11"/>
        <color theme="1"/>
        <rFont val="Aptos Narrow"/>
        <family val="2"/>
        <scheme val="minor"/>
      </rPr>
      <t>X</t>
    </r>
  </si>
  <si>
    <r>
      <rPr>
        <b/>
        <sz val="11"/>
        <color theme="1"/>
        <rFont val="Aptos Narrow"/>
        <family val="2"/>
        <scheme val="minor"/>
      </rPr>
      <t>X</t>
    </r>
  </si>
  <si>
    <r>
      <rPr>
        <b/>
        <sz val="11"/>
        <color theme="1"/>
        <rFont val="Aptos Narrow"/>
        <family val="2"/>
        <scheme val="minor"/>
      </rPr>
      <t>X</t>
    </r>
  </si>
  <si>
    <r>
      <rPr>
        <b/>
        <sz val="11"/>
        <color theme="1"/>
        <rFont val="Aptos Narrow"/>
        <family val="2"/>
        <scheme val="minor"/>
      </rPr>
      <t>X</t>
    </r>
  </si>
  <si>
    <r>
      <rPr>
        <b/>
        <sz val="11"/>
        <color theme="1"/>
        <rFont val="Aptos Narrow"/>
        <family val="2"/>
        <scheme val="minor"/>
      </rPr>
      <t>X</t>
    </r>
  </si>
  <si>
    <t>Competencias profesionales</t>
  </si>
  <si>
    <r>
      <rPr>
        <b/>
        <sz val="11"/>
        <color theme="1"/>
        <rFont val="Aptos Narrow"/>
        <family val="2"/>
        <scheme val="minor"/>
      </rPr>
      <t>X</t>
    </r>
  </si>
  <si>
    <r>
      <rPr>
        <b/>
        <sz val="11"/>
        <color theme="1"/>
        <rFont val="Aptos Narrow"/>
        <family val="2"/>
        <scheme val="minor"/>
      </rPr>
      <t>X</t>
    </r>
  </si>
  <si>
    <r>
      <rPr>
        <b/>
        <sz val="11"/>
        <color theme="1"/>
        <rFont val="Aptos Narrow"/>
        <family val="2"/>
        <scheme val="minor"/>
      </rPr>
      <t>X</t>
    </r>
  </si>
  <si>
    <r>
      <rPr>
        <b/>
        <sz val="11"/>
        <color theme="1"/>
        <rFont val="Aptos Narrow"/>
        <family val="2"/>
        <scheme val="minor"/>
      </rPr>
      <t>X</t>
    </r>
  </si>
  <si>
    <r>
      <rPr>
        <b/>
        <sz val="11"/>
        <color theme="1"/>
        <rFont val="Aptos Narrow"/>
        <family val="2"/>
        <scheme val="minor"/>
      </rPr>
      <t>X</t>
    </r>
  </si>
  <si>
    <r>
      <rPr>
        <b/>
        <sz val="11"/>
        <color theme="1"/>
        <rFont val="Aptos Narrow"/>
        <family val="2"/>
        <scheme val="minor"/>
      </rPr>
      <t>Subtotal</t>
    </r>
  </si>
  <si>
    <t>Competencias de gobernanza y gestión de riesgos</t>
  </si>
  <si>
    <r>
      <rPr>
        <b/>
        <sz val="11"/>
        <color theme="1"/>
        <rFont val="Aptos Narrow"/>
        <family val="2"/>
        <scheme val="minor"/>
      </rPr>
      <t>X</t>
    </r>
  </si>
  <si>
    <r>
      <rPr>
        <b/>
        <sz val="11"/>
        <color theme="1"/>
        <rFont val="Aptos Narrow"/>
        <family val="2"/>
        <scheme val="minor"/>
      </rPr>
      <t>X</t>
    </r>
  </si>
  <si>
    <r>
      <rPr>
        <b/>
        <sz val="11"/>
        <color theme="1"/>
        <rFont val="Aptos Narrow"/>
        <family val="2"/>
        <scheme val="minor"/>
      </rPr>
      <t>X</t>
    </r>
  </si>
  <si>
    <r>
      <rPr>
        <b/>
        <sz val="11"/>
        <color theme="1"/>
        <rFont val="Aptos Narrow"/>
        <family val="2"/>
        <scheme val="minor"/>
      </rPr>
      <t>X</t>
    </r>
  </si>
  <si>
    <r>
      <rPr>
        <b/>
        <sz val="11"/>
        <color theme="1"/>
        <rFont val="Aptos Narrow"/>
        <family val="2"/>
        <scheme val="minor"/>
      </rPr>
      <t>X</t>
    </r>
  </si>
  <si>
    <r>
      <rPr>
        <b/>
        <sz val="11"/>
        <color theme="1"/>
        <rFont val="Aptos Narrow"/>
        <family val="2"/>
        <scheme val="minor"/>
      </rPr>
      <t>X</t>
    </r>
  </si>
  <si>
    <r>
      <rPr>
        <b/>
        <sz val="11"/>
        <color theme="1"/>
        <rFont val="Aptos Narrow"/>
        <family val="2"/>
        <scheme val="minor"/>
      </rPr>
      <t>X</t>
    </r>
  </si>
  <si>
    <r>
      <rPr>
        <b/>
        <sz val="11"/>
        <color theme="1"/>
        <rFont val="Aptos Narrow"/>
        <family val="2"/>
        <scheme val="minor"/>
      </rPr>
      <t>Subtotal</t>
    </r>
  </si>
  <si>
    <t>Competencias del área operativa</t>
  </si>
  <si>
    <r>
      <rPr>
        <b/>
        <sz val="11"/>
        <color theme="1"/>
        <rFont val="Aptos Narrow"/>
        <family val="2"/>
        <scheme val="minor"/>
      </rPr>
      <t>X</t>
    </r>
  </si>
  <si>
    <r>
      <rPr>
        <b/>
        <sz val="11"/>
        <color theme="1"/>
        <rFont val="Aptos Narrow"/>
        <family val="2"/>
        <scheme val="minor"/>
      </rPr>
      <t>X</t>
    </r>
  </si>
  <si>
    <r>
      <rPr>
        <b/>
        <sz val="11"/>
        <color theme="1"/>
        <rFont val="Aptos Narrow"/>
        <family val="2"/>
        <scheme val="minor"/>
      </rPr>
      <t>X</t>
    </r>
  </si>
  <si>
    <r>
      <rPr>
        <b/>
        <sz val="11"/>
        <color theme="1"/>
        <rFont val="Aptos Narrow"/>
        <family val="2"/>
        <scheme val="minor"/>
      </rPr>
      <t>X</t>
    </r>
  </si>
  <si>
    <r>
      <rPr>
        <b/>
        <sz val="11"/>
        <color theme="1"/>
        <rFont val="Aptos Narrow"/>
        <family val="2"/>
        <scheme val="minor"/>
      </rPr>
      <t>X</t>
    </r>
  </si>
  <si>
    <r>
      <rPr>
        <b/>
        <sz val="11"/>
        <color theme="1"/>
        <rFont val="Aptos Narrow"/>
        <family val="2"/>
        <scheme val="minor"/>
      </rPr>
      <t>X</t>
    </r>
  </si>
  <si>
    <r>
      <rPr>
        <b/>
        <sz val="11"/>
        <color theme="1"/>
        <rFont val="Aptos Narrow"/>
        <family val="2"/>
        <scheme val="minor"/>
      </rPr>
      <t>X</t>
    </r>
  </si>
  <si>
    <r>
      <rPr>
        <b/>
        <sz val="11"/>
        <color theme="1"/>
        <rFont val="Aptos Narrow"/>
        <family val="2"/>
        <scheme val="minor"/>
      </rPr>
      <t>X</t>
    </r>
  </si>
  <si>
    <r>
      <rPr>
        <b/>
        <sz val="11"/>
        <color theme="1"/>
        <rFont val="Aptos Narrow"/>
        <family val="2"/>
        <scheme val="minor"/>
      </rPr>
      <t>X</t>
    </r>
  </si>
  <si>
    <r>
      <rPr>
        <b/>
        <sz val="11"/>
        <color theme="1"/>
        <rFont val="Aptos Narrow"/>
        <family val="2"/>
        <scheme val="minor"/>
      </rPr>
      <t>X</t>
    </r>
  </si>
  <si>
    <r>
      <rPr>
        <b/>
        <sz val="11"/>
        <color theme="1"/>
        <rFont val="Aptos Narrow"/>
        <family val="2"/>
        <scheme val="minor"/>
      </rPr>
      <t>Subtotal</t>
    </r>
  </si>
  <si>
    <r>
      <rPr>
        <b/>
        <sz val="11"/>
        <color theme="1"/>
        <rFont val="Aptos Narrow"/>
        <family val="2"/>
        <scheme val="minor"/>
      </rPr>
      <t>Guía práctica del marco de competencias de auditoría interna</t>
    </r>
  </si>
  <si>
    <r>
      <rPr>
        <b/>
        <sz val="11"/>
        <color theme="1"/>
        <rFont val="Aptos Narrow"/>
        <family val="2"/>
        <scheme val="minor"/>
      </rPr>
      <t>Descripción del perfil</t>
    </r>
  </si>
  <si>
    <r>
      <rPr>
        <b/>
        <sz val="11"/>
        <color theme="1"/>
        <rFont val="Aptos Narrow"/>
        <family val="2"/>
        <scheme val="minor"/>
      </rPr>
      <t>Subtotales por categoría de alto nivel</t>
    </r>
  </si>
  <si>
    <r>
      <rPr>
        <b/>
        <sz val="11"/>
        <color theme="1"/>
        <rFont val="Aptos Narrow"/>
        <family val="2"/>
        <scheme val="minor"/>
      </rPr>
      <t>Básico</t>
    </r>
  </si>
  <si>
    <r>
      <rPr>
        <b/>
        <sz val="11"/>
        <color theme="1"/>
        <rFont val="Aptos Narrow"/>
        <family val="2"/>
        <scheme val="minor"/>
      </rPr>
      <t>Intermedio</t>
    </r>
  </si>
  <si>
    <r>
      <rPr>
        <b/>
        <sz val="11"/>
        <color theme="1"/>
        <rFont val="Aptos Narrow"/>
        <family val="2"/>
        <scheme val="minor"/>
      </rPr>
      <t>Avanzado</t>
    </r>
  </si>
  <si>
    <r>
      <rPr>
        <b/>
        <sz val="11"/>
        <color theme="1"/>
        <rFont val="Aptos Narrow"/>
        <family val="2"/>
        <scheme val="minor"/>
      </rPr>
      <t>Experto</t>
    </r>
  </si>
  <si>
    <t>Competencias de auditoría interna</t>
  </si>
  <si>
    <t>Competencias profesionales</t>
  </si>
  <si>
    <t>Competencias de gobernanza y gestión de riesgos</t>
  </si>
  <si>
    <t>Competencias del área operativa</t>
  </si>
  <si>
    <r>
      <rPr>
        <b/>
        <sz val="11"/>
        <color theme="1"/>
        <rFont val="Aptos Narrow"/>
        <family val="2"/>
        <scheme val="minor"/>
      </rPr>
      <t>Total general</t>
    </r>
  </si>
  <si>
    <r>
      <rPr>
        <b/>
        <sz val="11"/>
        <color theme="1"/>
        <rFont val="Aptos Narrow"/>
        <family val="2"/>
        <scheme val="minor"/>
      </rPr>
      <t>Categoría de alto nivel</t>
    </r>
  </si>
  <si>
    <r>
      <rPr>
        <b/>
        <sz val="11"/>
        <color theme="1"/>
        <rFont val="Aptos Narrow"/>
        <family val="2"/>
        <scheme val="minor"/>
      </rPr>
      <t>Subcategoría de conocimientos y competencias</t>
    </r>
  </si>
  <si>
    <t>Competencias de auditoría interna</t>
  </si>
  <si>
    <t>Marco Internacional de Prácticas Profesionales</t>
  </si>
  <si>
    <r>
      <rPr>
        <b/>
        <sz val="11"/>
        <color theme="1"/>
        <rFont val="Aptos Narrow"/>
        <family val="2"/>
        <scheme val="minor"/>
      </rPr>
      <t>X</t>
    </r>
  </si>
  <si>
    <t>Ética y profesionalismo</t>
  </si>
  <si>
    <r>
      <rPr>
        <b/>
        <sz val="11"/>
        <color theme="1"/>
        <rFont val="Aptos Narrow"/>
        <family val="2"/>
        <scheme val="minor"/>
      </rPr>
      <t>X</t>
    </r>
  </si>
  <si>
    <t>Programa de aseguramiento y mejora de la calidad</t>
  </si>
  <si>
    <r>
      <rPr>
        <b/>
        <sz val="11"/>
        <color theme="1"/>
        <rFont val="Aptos Narrow"/>
        <family val="2"/>
        <scheme val="minor"/>
      </rPr>
      <t>X</t>
    </r>
  </si>
  <si>
    <t>Metodologías de auditoría</t>
  </si>
  <si>
    <r>
      <rPr>
        <b/>
        <sz val="11"/>
        <color theme="1"/>
        <rFont val="Aptos Narrow"/>
        <family val="2"/>
        <scheme val="minor"/>
      </rPr>
      <t>X</t>
    </r>
  </si>
  <si>
    <t>Aseguramiento integrado y coordinado</t>
  </si>
  <si>
    <r>
      <rPr>
        <b/>
        <sz val="11"/>
        <color theme="1"/>
        <rFont val="Aptos Narrow"/>
        <family val="2"/>
        <scheme val="minor"/>
      </rPr>
      <t>X</t>
    </r>
  </si>
  <si>
    <t>Comunicación de resultados</t>
  </si>
  <si>
    <r>
      <rPr>
        <b/>
        <sz val="11"/>
        <color theme="1"/>
        <rFont val="Aptos Narrow"/>
        <family val="2"/>
        <scheme val="minor"/>
      </rPr>
      <t>X</t>
    </r>
  </si>
  <si>
    <r>
      <rPr>
        <b/>
        <sz val="11"/>
        <color theme="1"/>
        <rFont val="Aptos Narrow"/>
        <family val="2"/>
        <scheme val="minor"/>
      </rPr>
      <t>Subtotal</t>
    </r>
  </si>
  <si>
    <t>Competencias profesionales</t>
  </si>
  <si>
    <t>Liderazgo</t>
  </si>
  <si>
    <r>
      <rPr>
        <b/>
        <sz val="11"/>
        <color theme="1"/>
        <rFont val="Aptos Narrow"/>
        <family val="2"/>
        <scheme val="minor"/>
      </rPr>
      <t>X</t>
    </r>
  </si>
  <si>
    <t>Comunicaciones profesionales</t>
  </si>
  <si>
    <r>
      <rPr>
        <b/>
        <sz val="11"/>
        <color theme="1"/>
        <rFont val="Aptos Narrow"/>
        <family val="2"/>
        <scheme val="minor"/>
      </rPr>
      <t>X</t>
    </r>
  </si>
  <si>
    <t>Negociación y gestión de conflictos</t>
  </si>
  <si>
    <r>
      <rPr>
        <b/>
        <sz val="11"/>
        <color theme="1"/>
        <rFont val="Aptos Narrow"/>
        <family val="2"/>
        <scheme val="minor"/>
      </rPr>
      <t>X</t>
    </r>
  </si>
  <si>
    <t>Análisis de datos</t>
  </si>
  <si>
    <r>
      <rPr>
        <b/>
        <sz val="11"/>
        <color theme="1"/>
        <rFont val="Aptos Narrow"/>
        <family val="2"/>
        <scheme val="minor"/>
      </rPr>
      <t>X</t>
    </r>
  </si>
  <si>
    <t>Gestión de proyectos</t>
  </si>
  <si>
    <r>
      <rPr>
        <b/>
        <sz val="11"/>
        <color theme="1"/>
        <rFont val="Aptos Narrow"/>
        <family val="2"/>
        <scheme val="minor"/>
      </rPr>
      <t>X</t>
    </r>
  </si>
  <si>
    <r>
      <rPr>
        <b/>
        <sz val="11"/>
        <color theme="1"/>
        <rFont val="Aptos Narrow"/>
        <family val="2"/>
        <scheme val="minor"/>
      </rPr>
      <t>Subtotal</t>
    </r>
  </si>
  <si>
    <t>Competencias de gobernanza y gestión de riesgos</t>
  </si>
  <si>
    <t>Gobernanza</t>
  </si>
  <si>
    <r>
      <rPr>
        <b/>
        <sz val="11"/>
        <color theme="1"/>
        <rFont val="Aptos Narrow"/>
        <family val="2"/>
        <scheme val="minor"/>
      </rPr>
      <t>X</t>
    </r>
  </si>
  <si>
    <t>Estrategia</t>
  </si>
  <si>
    <r>
      <rPr>
        <b/>
        <sz val="11"/>
        <color theme="1"/>
        <rFont val="Aptos Narrow"/>
        <family val="2"/>
        <scheme val="minor"/>
      </rPr>
      <t>X</t>
    </r>
  </si>
  <si>
    <t>Gestión del riesgo empresarial</t>
  </si>
  <si>
    <r>
      <rPr>
        <b/>
        <sz val="11"/>
        <color theme="1"/>
        <rFont val="Aptos Narrow"/>
        <family val="2"/>
        <scheme val="minor"/>
      </rPr>
      <t>X</t>
    </r>
  </si>
  <si>
    <t>Cumplimiento Normativo</t>
  </si>
  <si>
    <r>
      <rPr>
        <b/>
        <sz val="11"/>
        <color theme="1"/>
        <rFont val="Aptos Narrow"/>
        <family val="2"/>
        <scheme val="minor"/>
      </rPr>
      <t>X</t>
    </r>
  </si>
  <si>
    <t>Fraude</t>
  </si>
  <si>
    <r>
      <rPr>
        <b/>
        <sz val="11"/>
        <color theme="1"/>
        <rFont val="Aptos Narrow"/>
        <family val="2"/>
        <scheme val="minor"/>
      </rPr>
      <t>X</t>
    </r>
  </si>
  <si>
    <t>Resiliencia organizacional</t>
  </si>
  <si>
    <r>
      <rPr>
        <b/>
        <sz val="11"/>
        <color theme="1"/>
        <rFont val="Aptos Narrow"/>
        <family val="2"/>
        <scheme val="minor"/>
      </rPr>
      <t>X</t>
    </r>
  </si>
  <si>
    <t>Sostenibilidad</t>
  </si>
  <si>
    <r>
      <rPr>
        <b/>
        <sz val="11"/>
        <color theme="1"/>
        <rFont val="Aptos Narrow"/>
        <family val="2"/>
        <scheme val="minor"/>
      </rPr>
      <t>X</t>
    </r>
  </si>
  <si>
    <r>
      <rPr>
        <b/>
        <sz val="11"/>
        <color theme="1"/>
        <rFont val="Aptos Narrow"/>
        <family val="2"/>
        <scheme val="minor"/>
      </rPr>
      <t>Subtotal</t>
    </r>
  </si>
  <si>
    <t>Competencias del área operativa</t>
  </si>
  <si>
    <t>Contabilidad</t>
  </si>
  <si>
    <r>
      <rPr>
        <b/>
        <sz val="11"/>
        <color theme="1"/>
        <rFont val="Aptos Narrow"/>
        <family val="2"/>
        <scheme val="minor"/>
      </rPr>
      <t>X</t>
    </r>
  </si>
  <si>
    <t>Gestión de las relaciones con los clientes</t>
  </si>
  <si>
    <r>
      <rPr>
        <b/>
        <sz val="11"/>
        <color theme="1"/>
        <rFont val="Aptos Narrow"/>
        <family val="2"/>
        <scheme val="minor"/>
      </rPr>
      <t>X</t>
    </r>
  </si>
  <si>
    <t>Ciberseguridad</t>
  </si>
  <si>
    <r>
      <rPr>
        <b/>
        <sz val="11"/>
        <color theme="1"/>
        <rFont val="Aptos Narrow"/>
        <family val="2"/>
        <scheme val="minor"/>
      </rPr>
      <t>X</t>
    </r>
  </si>
  <si>
    <t>Finanzas</t>
  </si>
  <si>
    <r>
      <rPr>
        <b/>
        <sz val="11"/>
        <color theme="1"/>
        <rFont val="Aptos Narrow"/>
        <family val="2"/>
        <scheme val="minor"/>
      </rPr>
      <t>X</t>
    </r>
  </si>
  <si>
    <t>Recursos Humanos</t>
  </si>
  <si>
    <r>
      <rPr>
        <b/>
        <sz val="11"/>
        <color theme="1"/>
        <rFont val="Aptos Narrow"/>
        <family val="2"/>
        <scheme val="minor"/>
      </rPr>
      <t>X</t>
    </r>
  </si>
  <si>
    <t>Tecnologías de la información</t>
  </si>
  <si>
    <r>
      <rPr>
        <b/>
        <sz val="11"/>
        <color theme="1"/>
        <rFont val="Aptos Narrow"/>
        <family val="2"/>
        <scheme val="minor"/>
      </rPr>
      <t>X</t>
    </r>
  </si>
  <si>
    <t>Marketing</t>
  </si>
  <si>
    <r>
      <rPr>
        <b/>
        <sz val="11"/>
        <color theme="1"/>
        <rFont val="Aptos Narrow"/>
        <family val="2"/>
        <scheme val="minor"/>
      </rPr>
      <t>X</t>
    </r>
  </si>
  <si>
    <t>Ventas</t>
  </si>
  <si>
    <r>
      <rPr>
        <b/>
        <sz val="11"/>
        <color theme="1"/>
        <rFont val="Aptos Narrow"/>
        <family val="2"/>
        <scheme val="minor"/>
      </rPr>
      <t>X</t>
    </r>
  </si>
  <si>
    <t>Gestión de la cadena de suministro</t>
  </si>
  <si>
    <r>
      <rPr>
        <b/>
        <sz val="11"/>
        <color theme="1"/>
        <rFont val="Aptos Narrow"/>
        <family val="2"/>
        <scheme val="minor"/>
      </rPr>
      <t>X</t>
    </r>
  </si>
  <si>
    <t>Otros sectores, funciones o procesos importantes</t>
  </si>
  <si>
    <r>
      <rPr>
        <b/>
        <sz val="11"/>
        <color theme="1"/>
        <rFont val="Aptos Narrow"/>
        <family val="2"/>
        <scheme val="minor"/>
      </rPr>
      <t>X</t>
    </r>
  </si>
  <si>
    <r>
      <rPr>
        <b/>
        <sz val="11"/>
        <color theme="1"/>
        <rFont val="Aptos Narrow"/>
        <family val="2"/>
        <scheme val="minor"/>
      </rPr>
      <t>Subtotal</t>
    </r>
  </si>
  <si>
    <r>
      <rPr>
        <sz val="11"/>
        <color theme="1"/>
        <rFont val="Aptos Narrow"/>
        <family val="2"/>
        <scheme val="minor"/>
      </rPr>
      <t xml:space="preserve">©2025, Instituto de Auditores Internos. Todos los derechos reservados. </t>
    </r>
  </si>
  <si>
    <r>
      <rPr>
        <sz val="11"/>
        <color theme="1"/>
        <rFont val="Aptos Narrow"/>
        <family val="2"/>
        <scheme val="minor"/>
      </rPr>
      <t>Sólo para uso individual.</t>
    </r>
  </si>
  <si>
    <r>
      <rPr>
        <b/>
        <sz val="11"/>
        <color theme="1"/>
        <rFont val="Aptos Narrow"/>
        <family val="2"/>
        <scheme val="minor"/>
      </rPr>
      <t>Guía práctica del marco de competencias de auditoría interna</t>
    </r>
  </si>
  <si>
    <r>
      <rPr>
        <b/>
        <sz val="11"/>
        <color theme="1"/>
        <rFont val="Aptos Narrow"/>
        <family val="2"/>
        <scheme val="minor"/>
      </rPr>
      <t>Descripción del perfil</t>
    </r>
  </si>
  <si>
    <r>
      <rPr>
        <b/>
        <sz val="11"/>
        <color theme="1"/>
        <rFont val="Aptos Narrow"/>
        <family val="2"/>
        <scheme val="minor"/>
      </rPr>
      <t>Subtotales por categoría de alto nivel</t>
    </r>
  </si>
  <si>
    <r>
      <rPr>
        <b/>
        <sz val="11"/>
        <color theme="1"/>
        <rFont val="Aptos Narrow"/>
        <family val="2"/>
        <scheme val="minor"/>
      </rPr>
      <t>Básico</t>
    </r>
  </si>
  <si>
    <r>
      <rPr>
        <b/>
        <sz val="11"/>
        <color theme="1"/>
        <rFont val="Aptos Narrow"/>
        <family val="2"/>
        <scheme val="minor"/>
      </rPr>
      <t>Intermedio</t>
    </r>
  </si>
  <si>
    <r>
      <rPr>
        <b/>
        <sz val="11"/>
        <color theme="1"/>
        <rFont val="Aptos Narrow"/>
        <family val="2"/>
        <scheme val="minor"/>
      </rPr>
      <t>Avanzado</t>
    </r>
  </si>
  <si>
    <r>
      <rPr>
        <b/>
        <sz val="11"/>
        <color theme="1"/>
        <rFont val="Aptos Narrow"/>
        <family val="2"/>
        <scheme val="minor"/>
      </rPr>
      <t>Experto</t>
    </r>
  </si>
  <si>
    <t>Competencias de auditoría interna</t>
  </si>
  <si>
    <t>Competencias profesionales</t>
  </si>
  <si>
    <t>Competencias de gobernanza y gestión de riesgos</t>
  </si>
  <si>
    <t>Competencias del área operativa</t>
  </si>
  <si>
    <r>
      <rPr>
        <b/>
        <sz val="11"/>
        <color theme="1"/>
        <rFont val="Aptos Narrow"/>
        <family val="2"/>
        <scheme val="minor"/>
      </rPr>
      <t>Total general</t>
    </r>
  </si>
  <si>
    <r>
      <rPr>
        <b/>
        <sz val="11"/>
        <color theme="1"/>
        <rFont val="Aptos Narrow"/>
        <family val="2"/>
        <scheme val="minor"/>
      </rPr>
      <t>Categoría de alto nivel</t>
    </r>
  </si>
  <si>
    <r>
      <rPr>
        <b/>
        <sz val="11"/>
        <color theme="1"/>
        <rFont val="Aptos Narrow"/>
        <family val="2"/>
        <scheme val="minor"/>
      </rPr>
      <t>Subcategoría de conocimientos y competencias</t>
    </r>
  </si>
  <si>
    <t>Competencias de auditoría interna</t>
  </si>
  <si>
    <t>Marco Internacional de Prácticas Profesionales</t>
  </si>
  <si>
    <r>
      <rPr>
        <b/>
        <sz val="11"/>
        <color theme="1"/>
        <rFont val="Aptos Narrow"/>
        <family val="2"/>
        <scheme val="minor"/>
      </rPr>
      <t>X</t>
    </r>
  </si>
  <si>
    <t>Ética y profesionalismo</t>
  </si>
  <si>
    <r>
      <rPr>
        <b/>
        <sz val="11"/>
        <color theme="1"/>
        <rFont val="Aptos Narrow"/>
        <family val="2"/>
        <scheme val="minor"/>
      </rPr>
      <t>X</t>
    </r>
  </si>
  <si>
    <t xml:space="preserve">Programa de aseguramiento y mejora de la calidad </t>
  </si>
  <si>
    <r>
      <rPr>
        <b/>
        <sz val="11"/>
        <color theme="1"/>
        <rFont val="Aptos Narrow"/>
        <family val="2"/>
        <scheme val="minor"/>
      </rPr>
      <t>X</t>
    </r>
  </si>
  <si>
    <t>Metodologías de auditoría</t>
  </si>
  <si>
    <r>
      <rPr>
        <b/>
        <sz val="11"/>
        <color theme="1"/>
        <rFont val="Aptos Narrow"/>
        <family val="2"/>
        <scheme val="minor"/>
      </rPr>
      <t>X</t>
    </r>
  </si>
  <si>
    <t>Aseguramiento integrado y coordinado</t>
  </si>
  <si>
    <r>
      <rPr>
        <b/>
        <sz val="11"/>
        <color theme="1"/>
        <rFont val="Aptos Narrow"/>
        <family val="2"/>
        <scheme val="minor"/>
      </rPr>
      <t>X</t>
    </r>
  </si>
  <si>
    <t>Comunicación de resultados</t>
  </si>
  <si>
    <r>
      <rPr>
        <b/>
        <sz val="11"/>
        <color theme="1"/>
        <rFont val="Aptos Narrow"/>
        <family val="2"/>
        <scheme val="minor"/>
      </rPr>
      <t>X</t>
    </r>
  </si>
  <si>
    <r>
      <rPr>
        <b/>
        <sz val="11"/>
        <color theme="1"/>
        <rFont val="Aptos Narrow"/>
        <family val="2"/>
        <scheme val="minor"/>
      </rPr>
      <t>Subtotal</t>
    </r>
  </si>
  <si>
    <t>Competencias profesionales</t>
  </si>
  <si>
    <t>Liderazgo</t>
  </si>
  <si>
    <r>
      <rPr>
        <b/>
        <sz val="11"/>
        <color theme="1"/>
        <rFont val="Aptos Narrow"/>
        <family val="2"/>
        <scheme val="minor"/>
      </rPr>
      <t>X</t>
    </r>
  </si>
  <si>
    <t>Comunicaciones profesionales</t>
  </si>
  <si>
    <r>
      <rPr>
        <b/>
        <sz val="11"/>
        <color theme="1"/>
        <rFont val="Aptos Narrow"/>
        <family val="2"/>
        <scheme val="minor"/>
      </rPr>
      <t>X</t>
    </r>
  </si>
  <si>
    <t>Negociación y gestión de conflictos</t>
  </si>
  <si>
    <r>
      <rPr>
        <b/>
        <sz val="11"/>
        <color theme="1"/>
        <rFont val="Aptos Narrow"/>
        <family val="2"/>
        <scheme val="minor"/>
      </rPr>
      <t>X</t>
    </r>
  </si>
  <si>
    <t>Análisis de datos</t>
  </si>
  <si>
    <r>
      <rPr>
        <b/>
        <sz val="11"/>
        <color theme="1"/>
        <rFont val="Aptos Narrow"/>
        <family val="2"/>
        <scheme val="minor"/>
      </rPr>
      <t>X</t>
    </r>
  </si>
  <si>
    <t>Gestión de proyectos</t>
  </si>
  <si>
    <r>
      <rPr>
        <b/>
        <sz val="11"/>
        <color theme="1"/>
        <rFont val="Aptos Narrow"/>
        <family val="2"/>
        <scheme val="minor"/>
      </rPr>
      <t>X</t>
    </r>
  </si>
  <si>
    <r>
      <rPr>
        <b/>
        <sz val="11"/>
        <color theme="1"/>
        <rFont val="Aptos Narrow"/>
        <family val="2"/>
        <scheme val="minor"/>
      </rPr>
      <t>Subtotal</t>
    </r>
  </si>
  <si>
    <t>Competencias de gobernanza y gestión de riesgos</t>
  </si>
  <si>
    <t>Gobernanza</t>
  </si>
  <si>
    <r>
      <rPr>
        <b/>
        <sz val="11"/>
        <color theme="1"/>
        <rFont val="Aptos Narrow"/>
        <family val="2"/>
        <scheme val="minor"/>
      </rPr>
      <t>X</t>
    </r>
  </si>
  <si>
    <t>Estrategia</t>
  </si>
  <si>
    <r>
      <rPr>
        <b/>
        <sz val="11"/>
        <color theme="1"/>
        <rFont val="Aptos Narrow"/>
        <family val="2"/>
        <scheme val="minor"/>
      </rPr>
      <t>X</t>
    </r>
  </si>
  <si>
    <t>Gestión del riesgo empresarial</t>
  </si>
  <si>
    <r>
      <rPr>
        <b/>
        <sz val="11"/>
        <color theme="1"/>
        <rFont val="Aptos Narrow"/>
        <family val="2"/>
        <scheme val="minor"/>
      </rPr>
      <t>X</t>
    </r>
  </si>
  <si>
    <t>Cumplimiento Normativo</t>
  </si>
  <si>
    <r>
      <rPr>
        <b/>
        <sz val="11"/>
        <color theme="1"/>
        <rFont val="Aptos Narrow"/>
        <family val="2"/>
        <scheme val="minor"/>
      </rPr>
      <t>X</t>
    </r>
  </si>
  <si>
    <t>Fraude</t>
  </si>
  <si>
    <r>
      <rPr>
        <b/>
        <sz val="11"/>
        <color theme="1"/>
        <rFont val="Aptos Narrow"/>
        <family val="2"/>
        <scheme val="minor"/>
      </rPr>
      <t>X</t>
    </r>
  </si>
  <si>
    <t>Resiliencia organizacional</t>
  </si>
  <si>
    <r>
      <rPr>
        <b/>
        <sz val="11"/>
        <color theme="1"/>
        <rFont val="Aptos Narrow"/>
        <family val="2"/>
        <scheme val="minor"/>
      </rPr>
      <t>X</t>
    </r>
  </si>
  <si>
    <t>Sostenibilidad</t>
  </si>
  <si>
    <r>
      <rPr>
        <b/>
        <sz val="11"/>
        <color theme="1"/>
        <rFont val="Aptos Narrow"/>
        <family val="2"/>
        <scheme val="minor"/>
      </rPr>
      <t>X</t>
    </r>
  </si>
  <si>
    <r>
      <rPr>
        <b/>
        <sz val="11"/>
        <color theme="1"/>
        <rFont val="Aptos Narrow"/>
        <family val="2"/>
        <scheme val="minor"/>
      </rPr>
      <t>Subtotal</t>
    </r>
  </si>
  <si>
    <t>Competencias del área operativa</t>
  </si>
  <si>
    <t>Contabilidad</t>
  </si>
  <si>
    <r>
      <rPr>
        <b/>
        <sz val="11"/>
        <color theme="1"/>
        <rFont val="Aptos Narrow"/>
        <family val="2"/>
        <scheme val="minor"/>
      </rPr>
      <t>X</t>
    </r>
  </si>
  <si>
    <t>Gestión de las relaciones con los clientes</t>
  </si>
  <si>
    <r>
      <rPr>
        <b/>
        <sz val="11"/>
        <color theme="1"/>
        <rFont val="Aptos Narrow"/>
        <family val="2"/>
        <scheme val="minor"/>
      </rPr>
      <t>X</t>
    </r>
  </si>
  <si>
    <t>Ciberseguridad</t>
  </si>
  <si>
    <r>
      <rPr>
        <b/>
        <sz val="11"/>
        <color theme="1"/>
        <rFont val="Aptos Narrow"/>
        <family val="2"/>
        <scheme val="minor"/>
      </rPr>
      <t>X</t>
    </r>
  </si>
  <si>
    <t>Finanzas</t>
  </si>
  <si>
    <r>
      <rPr>
        <b/>
        <sz val="11"/>
        <color theme="1"/>
        <rFont val="Aptos Narrow"/>
        <family val="2"/>
        <scheme val="minor"/>
      </rPr>
      <t>X</t>
    </r>
  </si>
  <si>
    <t>Recursos Humanos</t>
  </si>
  <si>
    <r>
      <rPr>
        <b/>
        <sz val="11"/>
        <color theme="1"/>
        <rFont val="Aptos Narrow"/>
        <family val="2"/>
        <scheme val="minor"/>
      </rPr>
      <t>X</t>
    </r>
  </si>
  <si>
    <t>Tecnologías de la información</t>
  </si>
  <si>
    <r>
      <rPr>
        <b/>
        <sz val="11"/>
        <color theme="1"/>
        <rFont val="Aptos Narrow"/>
        <family val="2"/>
        <scheme val="minor"/>
      </rPr>
      <t>X</t>
    </r>
  </si>
  <si>
    <t>Marketing</t>
  </si>
  <si>
    <r>
      <rPr>
        <b/>
        <sz val="11"/>
        <color theme="1"/>
        <rFont val="Aptos Narrow"/>
        <family val="2"/>
        <scheme val="minor"/>
      </rPr>
      <t>X</t>
    </r>
  </si>
  <si>
    <t>Ventas</t>
  </si>
  <si>
    <r>
      <rPr>
        <b/>
        <sz val="11"/>
        <color theme="1"/>
        <rFont val="Aptos Narrow"/>
        <family val="2"/>
        <scheme val="minor"/>
      </rPr>
      <t>X</t>
    </r>
  </si>
  <si>
    <t>Gestión de la cadena de suministro</t>
  </si>
  <si>
    <r>
      <rPr>
        <b/>
        <sz val="11"/>
        <color theme="1"/>
        <rFont val="Aptos Narrow"/>
        <family val="2"/>
        <scheme val="minor"/>
      </rPr>
      <t>X</t>
    </r>
  </si>
  <si>
    <t>Otros sectores, funciones o procesos importantes</t>
  </si>
  <si>
    <r>
      <rPr>
        <b/>
        <sz val="11"/>
        <color theme="1"/>
        <rFont val="Aptos Narrow"/>
        <family val="2"/>
        <scheme val="minor"/>
      </rPr>
      <t>X</t>
    </r>
  </si>
  <si>
    <r>
      <rPr>
        <b/>
        <sz val="11"/>
        <color theme="1"/>
        <rFont val="Aptos Narrow"/>
        <family val="2"/>
        <scheme val="minor"/>
      </rPr>
      <t>Subtotal</t>
    </r>
  </si>
  <si>
    <r>
      <rPr>
        <sz val="11"/>
        <color theme="1"/>
        <rFont val="Aptos Narrow"/>
        <family val="2"/>
        <scheme val="minor"/>
      </rPr>
      <t xml:space="preserve">©2025, Instituto de Auditores Internos. Todos los derechos reservados. </t>
    </r>
  </si>
  <si>
    <r>
      <rPr>
        <sz val="11"/>
        <color theme="1"/>
        <rFont val="Aptos Narrow"/>
        <family val="2"/>
        <scheme val="minor"/>
      </rPr>
      <t>Sólo para uso individual.</t>
    </r>
  </si>
  <si>
    <r>
      <rPr>
        <b/>
        <sz val="11"/>
        <color theme="1"/>
        <rFont val="Aptos Narrow"/>
        <family val="2"/>
        <scheme val="minor"/>
      </rPr>
      <t>Guía práctica del marco de competencias de auditoría interna</t>
    </r>
  </si>
  <si>
    <r>
      <rPr>
        <b/>
        <sz val="11"/>
        <color theme="1"/>
        <rFont val="Aptos Narrow"/>
        <family val="2"/>
        <scheme val="minor"/>
      </rPr>
      <t>Descripción del perfil</t>
    </r>
  </si>
  <si>
    <r>
      <rPr>
        <b/>
        <sz val="11"/>
        <color theme="1"/>
        <rFont val="Aptos Narrow"/>
        <family val="2"/>
        <scheme val="minor"/>
      </rPr>
      <t>Subtotales por categoría de alto nivel</t>
    </r>
  </si>
  <si>
    <r>
      <rPr>
        <b/>
        <sz val="11"/>
        <color theme="1"/>
        <rFont val="Aptos Narrow"/>
        <family val="2"/>
        <scheme val="minor"/>
      </rPr>
      <t>Básico</t>
    </r>
  </si>
  <si>
    <r>
      <rPr>
        <b/>
        <sz val="11"/>
        <color theme="1"/>
        <rFont val="Aptos Narrow"/>
        <family val="2"/>
        <scheme val="minor"/>
      </rPr>
      <t>Intermedio</t>
    </r>
  </si>
  <si>
    <r>
      <rPr>
        <b/>
        <sz val="11"/>
        <color theme="1"/>
        <rFont val="Aptos Narrow"/>
        <family val="2"/>
        <scheme val="minor"/>
      </rPr>
      <t>Avanzado</t>
    </r>
  </si>
  <si>
    <r>
      <rPr>
        <b/>
        <sz val="11"/>
        <color theme="1"/>
        <rFont val="Aptos Narrow"/>
        <family val="2"/>
        <scheme val="minor"/>
      </rPr>
      <t>Experto</t>
    </r>
  </si>
  <si>
    <t>Competencias de auditoría interna</t>
  </si>
  <si>
    <t>Competencias profesionales</t>
  </si>
  <si>
    <t>Competencias de gobernanza y gestión de riesgos</t>
  </si>
  <si>
    <t>Competencias del área operativa</t>
  </si>
  <si>
    <r>
      <rPr>
        <b/>
        <sz val="11"/>
        <color theme="1"/>
        <rFont val="Aptos Narrow"/>
        <family val="2"/>
        <scheme val="minor"/>
      </rPr>
      <t>Total general</t>
    </r>
  </si>
  <si>
    <r>
      <rPr>
        <b/>
        <sz val="11"/>
        <color theme="1"/>
        <rFont val="Aptos Narrow"/>
        <family val="2"/>
        <scheme val="minor"/>
      </rPr>
      <t>Categoría de alto nivel</t>
    </r>
  </si>
  <si>
    <r>
      <rPr>
        <b/>
        <sz val="11"/>
        <color theme="1"/>
        <rFont val="Aptos Narrow"/>
        <family val="2"/>
        <scheme val="minor"/>
      </rPr>
      <t>Subcategoría de conocimientos y competencias</t>
    </r>
  </si>
  <si>
    <t>Competencias de auditoría interna</t>
  </si>
  <si>
    <t>Marco Internacional de Prácticas Profesionales</t>
  </si>
  <si>
    <r>
      <rPr>
        <b/>
        <sz val="11"/>
        <color theme="1"/>
        <rFont val="Aptos Narrow"/>
        <family val="2"/>
        <scheme val="minor"/>
      </rPr>
      <t>X</t>
    </r>
  </si>
  <si>
    <t>Ética y profesionalismo</t>
  </si>
  <si>
    <r>
      <rPr>
        <b/>
        <sz val="11"/>
        <color theme="1"/>
        <rFont val="Aptos Narrow"/>
        <family val="2"/>
        <scheme val="minor"/>
      </rPr>
      <t>X</t>
    </r>
  </si>
  <si>
    <t>Programa de aseguramiento y mejora de la calidad</t>
  </si>
  <si>
    <r>
      <rPr>
        <b/>
        <sz val="11"/>
        <color theme="1"/>
        <rFont val="Aptos Narrow"/>
        <family val="2"/>
        <scheme val="minor"/>
      </rPr>
      <t>X</t>
    </r>
  </si>
  <si>
    <t>Metodologías de auditoría</t>
  </si>
  <si>
    <r>
      <rPr>
        <b/>
        <sz val="11"/>
        <color theme="1"/>
        <rFont val="Aptos Narrow"/>
        <family val="2"/>
        <scheme val="minor"/>
      </rPr>
      <t>X</t>
    </r>
  </si>
  <si>
    <t xml:space="preserve">Aseguramiento integrado y coordinado </t>
  </si>
  <si>
    <r>
      <rPr>
        <b/>
        <sz val="11"/>
        <color theme="1"/>
        <rFont val="Aptos Narrow"/>
        <family val="2"/>
        <scheme val="minor"/>
      </rPr>
      <t>X</t>
    </r>
  </si>
  <si>
    <t>Comunicación de resultados</t>
  </si>
  <si>
    <r>
      <rPr>
        <b/>
        <sz val="11"/>
        <color theme="1"/>
        <rFont val="Aptos Narrow"/>
        <family val="2"/>
        <scheme val="minor"/>
      </rPr>
      <t>X</t>
    </r>
  </si>
  <si>
    <r>
      <rPr>
        <b/>
        <sz val="11"/>
        <color theme="1"/>
        <rFont val="Aptos Narrow"/>
        <family val="2"/>
        <scheme val="minor"/>
      </rPr>
      <t>Subtotal</t>
    </r>
  </si>
  <si>
    <t>Competencias profesionales</t>
  </si>
  <si>
    <t>Liderazgo</t>
  </si>
  <si>
    <r>
      <rPr>
        <b/>
        <sz val="11"/>
        <color theme="1"/>
        <rFont val="Aptos Narrow"/>
        <family val="2"/>
        <scheme val="minor"/>
      </rPr>
      <t>X</t>
    </r>
  </si>
  <si>
    <t>Comunicaciones profesionales</t>
  </si>
  <si>
    <r>
      <rPr>
        <b/>
        <sz val="11"/>
        <color theme="1"/>
        <rFont val="Aptos Narrow"/>
        <family val="2"/>
        <scheme val="minor"/>
      </rPr>
      <t>X</t>
    </r>
  </si>
  <si>
    <t>Negociación y gestión de conflictos</t>
  </si>
  <si>
    <r>
      <rPr>
        <b/>
        <sz val="11"/>
        <color theme="1"/>
        <rFont val="Aptos Narrow"/>
        <family val="2"/>
        <scheme val="minor"/>
      </rPr>
      <t>X</t>
    </r>
  </si>
  <si>
    <t>Análisis de datos</t>
  </si>
  <si>
    <r>
      <rPr>
        <b/>
        <sz val="11"/>
        <color theme="1"/>
        <rFont val="Aptos Narrow"/>
        <family val="2"/>
        <scheme val="minor"/>
      </rPr>
      <t>X</t>
    </r>
  </si>
  <si>
    <t>Gestión de proyectos</t>
  </si>
  <si>
    <r>
      <rPr>
        <b/>
        <sz val="11"/>
        <color theme="1"/>
        <rFont val="Aptos Narrow"/>
        <family val="2"/>
        <scheme val="minor"/>
      </rPr>
      <t>X</t>
    </r>
  </si>
  <si>
    <r>
      <rPr>
        <b/>
        <sz val="11"/>
        <color theme="1"/>
        <rFont val="Aptos Narrow"/>
        <family val="2"/>
        <scheme val="minor"/>
      </rPr>
      <t>Subtotal</t>
    </r>
  </si>
  <si>
    <t>Competencias de gobernanza y gestión de riesgos</t>
  </si>
  <si>
    <t>Gobernanza</t>
  </si>
  <si>
    <r>
      <rPr>
        <b/>
        <sz val="11"/>
        <color theme="1"/>
        <rFont val="Aptos Narrow"/>
        <family val="2"/>
        <scheme val="minor"/>
      </rPr>
      <t>X</t>
    </r>
  </si>
  <si>
    <t>Estrategia</t>
  </si>
  <si>
    <r>
      <rPr>
        <b/>
        <sz val="11"/>
        <color theme="1"/>
        <rFont val="Aptos Narrow"/>
        <family val="2"/>
        <scheme val="minor"/>
      </rPr>
      <t>X</t>
    </r>
  </si>
  <si>
    <t>Gestión del riesgo empresarial</t>
  </si>
  <si>
    <r>
      <rPr>
        <b/>
        <sz val="11"/>
        <color theme="1"/>
        <rFont val="Aptos Narrow"/>
        <family val="2"/>
        <scheme val="minor"/>
      </rPr>
      <t>X</t>
    </r>
  </si>
  <si>
    <t>Cumplimiento Normativo</t>
  </si>
  <si>
    <r>
      <rPr>
        <b/>
        <sz val="11"/>
        <color theme="1"/>
        <rFont val="Aptos Narrow"/>
        <family val="2"/>
        <scheme val="minor"/>
      </rPr>
      <t>X</t>
    </r>
  </si>
  <si>
    <t>Fraude</t>
  </si>
  <si>
    <r>
      <rPr>
        <b/>
        <sz val="11"/>
        <color theme="1"/>
        <rFont val="Aptos Narrow"/>
        <family val="2"/>
        <scheme val="minor"/>
      </rPr>
      <t>X</t>
    </r>
  </si>
  <si>
    <t>Resiliencia organizacional</t>
  </si>
  <si>
    <r>
      <rPr>
        <b/>
        <sz val="11"/>
        <color theme="1"/>
        <rFont val="Aptos Narrow"/>
        <family val="2"/>
        <scheme val="minor"/>
      </rPr>
      <t>X</t>
    </r>
  </si>
  <si>
    <t>Sostenibilidad</t>
  </si>
  <si>
    <r>
      <rPr>
        <b/>
        <sz val="11"/>
        <color theme="1"/>
        <rFont val="Aptos Narrow"/>
        <family val="2"/>
        <scheme val="minor"/>
      </rPr>
      <t>X</t>
    </r>
  </si>
  <si>
    <r>
      <rPr>
        <b/>
        <sz val="11"/>
        <color theme="1"/>
        <rFont val="Aptos Narrow"/>
        <family val="2"/>
        <scheme val="minor"/>
      </rPr>
      <t>Subtotal</t>
    </r>
  </si>
  <si>
    <t>Competencias del área operativa</t>
  </si>
  <si>
    <t>Contabilidad</t>
  </si>
  <si>
    <r>
      <rPr>
        <b/>
        <sz val="11"/>
        <color theme="1"/>
        <rFont val="Aptos Narrow"/>
        <family val="2"/>
        <scheme val="minor"/>
      </rPr>
      <t>X</t>
    </r>
  </si>
  <si>
    <t>Gestión de las relaciones con los clientes</t>
  </si>
  <si>
    <r>
      <rPr>
        <b/>
        <sz val="11"/>
        <color theme="1"/>
        <rFont val="Aptos Narrow"/>
        <family val="2"/>
        <scheme val="minor"/>
      </rPr>
      <t>X</t>
    </r>
  </si>
  <si>
    <t>Ciberseguridad</t>
  </si>
  <si>
    <r>
      <rPr>
        <b/>
        <sz val="11"/>
        <color theme="1"/>
        <rFont val="Aptos Narrow"/>
        <family val="2"/>
        <scheme val="minor"/>
      </rPr>
      <t>X</t>
    </r>
  </si>
  <si>
    <t>Finanzas</t>
  </si>
  <si>
    <r>
      <rPr>
        <b/>
        <sz val="11"/>
        <color theme="1"/>
        <rFont val="Aptos Narrow"/>
        <family val="2"/>
        <scheme val="minor"/>
      </rPr>
      <t>X</t>
    </r>
  </si>
  <si>
    <t>Recursos Humanos</t>
  </si>
  <si>
    <r>
      <rPr>
        <b/>
        <sz val="11"/>
        <color theme="1"/>
        <rFont val="Aptos Narrow"/>
        <family val="2"/>
        <scheme val="minor"/>
      </rPr>
      <t>X</t>
    </r>
  </si>
  <si>
    <t>Tecnologías de la información</t>
  </si>
  <si>
    <r>
      <rPr>
        <b/>
        <sz val="11"/>
        <color theme="1"/>
        <rFont val="Aptos Narrow"/>
        <family val="2"/>
        <scheme val="minor"/>
      </rPr>
      <t>X</t>
    </r>
  </si>
  <si>
    <t>Marketing</t>
  </si>
  <si>
    <r>
      <rPr>
        <b/>
        <sz val="11"/>
        <color theme="1"/>
        <rFont val="Aptos Narrow"/>
        <family val="2"/>
        <scheme val="minor"/>
      </rPr>
      <t>X</t>
    </r>
  </si>
  <si>
    <t>Ventas</t>
  </si>
  <si>
    <r>
      <rPr>
        <b/>
        <sz val="11"/>
        <color theme="1"/>
        <rFont val="Aptos Narrow"/>
        <family val="2"/>
        <scheme val="minor"/>
      </rPr>
      <t>X</t>
    </r>
  </si>
  <si>
    <t>Gestión de la cadena de suministro</t>
  </si>
  <si>
    <r>
      <rPr>
        <b/>
        <sz val="11"/>
        <color theme="1"/>
        <rFont val="Aptos Narrow"/>
        <family val="2"/>
        <scheme val="minor"/>
      </rPr>
      <t>X</t>
    </r>
  </si>
  <si>
    <t>Otros sectores, funciones o procesos importantes</t>
  </si>
  <si>
    <r>
      <rPr>
        <b/>
        <sz val="11"/>
        <color theme="1"/>
        <rFont val="Aptos Narrow"/>
        <family val="2"/>
        <scheme val="minor"/>
      </rPr>
      <t>X</t>
    </r>
  </si>
  <si>
    <r>
      <rPr>
        <b/>
        <sz val="11"/>
        <color theme="1"/>
        <rFont val="Aptos Narrow"/>
        <family val="2"/>
        <scheme val="minor"/>
      </rPr>
      <t>Subtotal</t>
    </r>
  </si>
  <si>
    <r>
      <rPr>
        <sz val="11"/>
        <color theme="1"/>
        <rFont val="Aptos Narrow"/>
        <family val="2"/>
        <scheme val="minor"/>
      </rPr>
      <t xml:space="preserve">©2025, Instituto de Auditores Internos. Todos los derechos reservados. </t>
    </r>
  </si>
  <si>
    <r>
      <rPr>
        <sz val="11"/>
        <color theme="1"/>
        <rFont val="Aptos Narrow"/>
        <family val="2"/>
        <scheme val="minor"/>
      </rPr>
      <t>Sólo para uso individual.</t>
    </r>
  </si>
  <si>
    <r>
      <rPr>
        <b/>
        <sz val="11"/>
        <color theme="1"/>
        <rFont val="Aptos Narrow"/>
        <family val="2"/>
        <scheme val="minor"/>
      </rPr>
      <t>Guía práctica del marco de competencias de auditoría interna</t>
    </r>
  </si>
  <si>
    <r>
      <rPr>
        <b/>
        <sz val="11"/>
        <color theme="1"/>
        <rFont val="Aptos Narrow"/>
        <family val="2"/>
        <scheme val="minor"/>
      </rPr>
      <t>Descripción del perfil</t>
    </r>
  </si>
  <si>
    <r>
      <rPr>
        <b/>
        <sz val="11"/>
        <color theme="1"/>
        <rFont val="Aptos Narrow"/>
        <family val="2"/>
        <scheme val="minor"/>
      </rPr>
      <t>Subtotales por categoría de alto nivel</t>
    </r>
  </si>
  <si>
    <r>
      <rPr>
        <b/>
        <sz val="11"/>
        <color theme="1"/>
        <rFont val="Aptos Narrow"/>
        <family val="2"/>
        <scheme val="minor"/>
      </rPr>
      <t>Básico</t>
    </r>
  </si>
  <si>
    <r>
      <rPr>
        <b/>
        <sz val="11"/>
        <color theme="1"/>
        <rFont val="Aptos Narrow"/>
        <family val="2"/>
        <scheme val="minor"/>
      </rPr>
      <t>Intermedio</t>
    </r>
  </si>
  <si>
    <r>
      <rPr>
        <b/>
        <sz val="11"/>
        <color theme="1"/>
        <rFont val="Aptos Narrow"/>
        <family val="2"/>
        <scheme val="minor"/>
      </rPr>
      <t>Avanzado</t>
    </r>
  </si>
  <si>
    <r>
      <rPr>
        <b/>
        <sz val="11"/>
        <color theme="1"/>
        <rFont val="Aptos Narrow"/>
        <family val="2"/>
        <scheme val="minor"/>
      </rPr>
      <t>Experto</t>
    </r>
  </si>
  <si>
    <t>Competencias de auditoría interna</t>
  </si>
  <si>
    <t>Competencias profesionales</t>
  </si>
  <si>
    <t>Competencias de gobernanza y gestión de riesgos</t>
  </si>
  <si>
    <t>Competencias del área operativa</t>
  </si>
  <si>
    <r>
      <rPr>
        <b/>
        <sz val="11"/>
        <color theme="1"/>
        <rFont val="Aptos Narrow"/>
        <family val="2"/>
        <scheme val="minor"/>
      </rPr>
      <t>Total general</t>
    </r>
  </si>
  <si>
    <r>
      <rPr>
        <b/>
        <sz val="11"/>
        <color theme="1"/>
        <rFont val="Aptos Narrow"/>
        <family val="2"/>
        <scheme val="minor"/>
      </rPr>
      <t>Categoría de alto nivel</t>
    </r>
  </si>
  <si>
    <r>
      <rPr>
        <b/>
        <sz val="11"/>
        <color theme="1"/>
        <rFont val="Aptos Narrow"/>
        <family val="2"/>
        <scheme val="minor"/>
      </rPr>
      <t>Subcategoría de conocimientos y competencias</t>
    </r>
  </si>
  <si>
    <t>Competencias de auditoría interna</t>
  </si>
  <si>
    <t>Marco Internacional de Prácticas Profesionales</t>
  </si>
  <si>
    <r>
      <rPr>
        <b/>
        <sz val="11"/>
        <color theme="1"/>
        <rFont val="Aptos Narrow"/>
        <family val="2"/>
        <scheme val="minor"/>
      </rPr>
      <t>X</t>
    </r>
  </si>
  <si>
    <t>Ética y profesionalismo</t>
  </si>
  <si>
    <r>
      <rPr>
        <b/>
        <sz val="11"/>
        <color theme="1"/>
        <rFont val="Aptos Narrow"/>
        <family val="2"/>
        <scheme val="minor"/>
      </rPr>
      <t>X</t>
    </r>
  </si>
  <si>
    <t>Programa de aseguramiento y mejora de la calidad</t>
  </si>
  <si>
    <r>
      <rPr>
        <b/>
        <sz val="11"/>
        <color theme="1"/>
        <rFont val="Aptos Narrow"/>
        <family val="2"/>
        <scheme val="minor"/>
      </rPr>
      <t>X</t>
    </r>
  </si>
  <si>
    <t>Metodologías de auditoría</t>
  </si>
  <si>
    <r>
      <rPr>
        <b/>
        <sz val="11"/>
        <color theme="1"/>
        <rFont val="Aptos Narrow"/>
        <family val="2"/>
        <scheme val="minor"/>
      </rPr>
      <t>X</t>
    </r>
  </si>
  <si>
    <t>Aseguramiento integrado y coordinado</t>
  </si>
  <si>
    <r>
      <rPr>
        <b/>
        <sz val="11"/>
        <color theme="1"/>
        <rFont val="Aptos Narrow"/>
        <family val="2"/>
        <scheme val="minor"/>
      </rPr>
      <t>X</t>
    </r>
  </si>
  <si>
    <t>Comunicación de resultados</t>
  </si>
  <si>
    <r>
      <rPr>
        <b/>
        <sz val="11"/>
        <color theme="1"/>
        <rFont val="Aptos Narrow"/>
        <family val="2"/>
        <scheme val="minor"/>
      </rPr>
      <t>X</t>
    </r>
  </si>
  <si>
    <r>
      <rPr>
        <b/>
        <sz val="11"/>
        <color theme="1"/>
        <rFont val="Aptos Narrow"/>
        <family val="2"/>
        <scheme val="minor"/>
      </rPr>
      <t>Subtotal</t>
    </r>
  </si>
  <si>
    <t>Competencias profesionales</t>
  </si>
  <si>
    <t>Liderazgo</t>
  </si>
  <si>
    <r>
      <rPr>
        <b/>
        <sz val="11"/>
        <color theme="1"/>
        <rFont val="Aptos Narrow"/>
        <family val="2"/>
        <scheme val="minor"/>
      </rPr>
      <t>X</t>
    </r>
  </si>
  <si>
    <t>Comunicaciones profesionales</t>
  </si>
  <si>
    <r>
      <rPr>
        <b/>
        <sz val="11"/>
        <color theme="1"/>
        <rFont val="Aptos Narrow"/>
        <family val="2"/>
        <scheme val="minor"/>
      </rPr>
      <t>X</t>
    </r>
  </si>
  <si>
    <t>Negociación y gestión de conflictos</t>
  </si>
  <si>
    <r>
      <rPr>
        <b/>
        <sz val="11"/>
        <color theme="1"/>
        <rFont val="Aptos Narrow"/>
        <family val="2"/>
        <scheme val="minor"/>
      </rPr>
      <t>X</t>
    </r>
  </si>
  <si>
    <t>Análisis de datos</t>
  </si>
  <si>
    <r>
      <rPr>
        <b/>
        <sz val="11"/>
        <color theme="1"/>
        <rFont val="Aptos Narrow"/>
        <family val="2"/>
        <scheme val="minor"/>
      </rPr>
      <t>X</t>
    </r>
  </si>
  <si>
    <t>Gestión de proyectos</t>
  </si>
  <si>
    <r>
      <rPr>
        <b/>
        <sz val="11"/>
        <color theme="1"/>
        <rFont val="Aptos Narrow"/>
        <family val="2"/>
        <scheme val="minor"/>
      </rPr>
      <t>X</t>
    </r>
  </si>
  <si>
    <r>
      <rPr>
        <b/>
        <sz val="11"/>
        <color theme="1"/>
        <rFont val="Aptos Narrow"/>
        <family val="2"/>
        <scheme val="minor"/>
      </rPr>
      <t>Subtotal</t>
    </r>
  </si>
  <si>
    <t>Competencias de gobernanza y gestión de riesgos</t>
  </si>
  <si>
    <t>Gobernanza</t>
  </si>
  <si>
    <r>
      <rPr>
        <b/>
        <sz val="11"/>
        <color theme="1"/>
        <rFont val="Aptos Narrow"/>
        <family val="2"/>
        <scheme val="minor"/>
      </rPr>
      <t>X</t>
    </r>
  </si>
  <si>
    <t>Estrategia</t>
  </si>
  <si>
    <r>
      <rPr>
        <b/>
        <sz val="11"/>
        <color theme="1"/>
        <rFont val="Aptos Narrow"/>
        <family val="2"/>
        <scheme val="minor"/>
      </rPr>
      <t>X</t>
    </r>
  </si>
  <si>
    <t>Gestión del riesgo empresarial</t>
  </si>
  <si>
    <r>
      <rPr>
        <b/>
        <sz val="11"/>
        <color theme="1"/>
        <rFont val="Aptos Narrow"/>
        <family val="2"/>
        <scheme val="minor"/>
      </rPr>
      <t>X</t>
    </r>
  </si>
  <si>
    <t>Cumplimiento Normativo</t>
  </si>
  <si>
    <r>
      <rPr>
        <b/>
        <sz val="11"/>
        <color theme="1"/>
        <rFont val="Aptos Narrow"/>
        <family val="2"/>
        <scheme val="minor"/>
      </rPr>
      <t>X</t>
    </r>
  </si>
  <si>
    <t>Fraude</t>
  </si>
  <si>
    <r>
      <rPr>
        <b/>
        <sz val="11"/>
        <color theme="1"/>
        <rFont val="Aptos Narrow"/>
        <family val="2"/>
        <scheme val="minor"/>
      </rPr>
      <t>X</t>
    </r>
  </si>
  <si>
    <t>Resiliencia organizacional</t>
  </si>
  <si>
    <r>
      <rPr>
        <b/>
        <sz val="11"/>
        <color theme="1"/>
        <rFont val="Aptos Narrow"/>
        <family val="2"/>
        <scheme val="minor"/>
      </rPr>
      <t>X</t>
    </r>
  </si>
  <si>
    <t>Sostenibilidad</t>
  </si>
  <si>
    <r>
      <rPr>
        <b/>
        <sz val="11"/>
        <color theme="1"/>
        <rFont val="Aptos Narrow"/>
        <family val="2"/>
        <scheme val="minor"/>
      </rPr>
      <t>X</t>
    </r>
  </si>
  <si>
    <r>
      <rPr>
        <b/>
        <sz val="11"/>
        <color theme="1"/>
        <rFont val="Aptos Narrow"/>
        <family val="2"/>
        <scheme val="minor"/>
      </rPr>
      <t>Subtotal</t>
    </r>
  </si>
  <si>
    <t>Competencias del área operativa</t>
  </si>
  <si>
    <t>Contabilidad</t>
  </si>
  <si>
    <r>
      <rPr>
        <b/>
        <sz val="11"/>
        <color theme="1"/>
        <rFont val="Aptos Narrow"/>
        <family val="2"/>
        <scheme val="minor"/>
      </rPr>
      <t>X</t>
    </r>
  </si>
  <si>
    <t>Gestión de las relaciones con los clientes</t>
  </si>
  <si>
    <r>
      <rPr>
        <b/>
        <sz val="11"/>
        <color theme="1"/>
        <rFont val="Aptos Narrow"/>
        <family val="2"/>
        <scheme val="minor"/>
      </rPr>
      <t>X</t>
    </r>
  </si>
  <si>
    <t>Ciberseguridad</t>
  </si>
  <si>
    <r>
      <rPr>
        <b/>
        <sz val="11"/>
        <color theme="1"/>
        <rFont val="Aptos Narrow"/>
        <family val="2"/>
        <scheme val="minor"/>
      </rPr>
      <t>X</t>
    </r>
  </si>
  <si>
    <t>Finanzas</t>
  </si>
  <si>
    <r>
      <rPr>
        <b/>
        <sz val="11"/>
        <color theme="1"/>
        <rFont val="Aptos Narrow"/>
        <family val="2"/>
        <scheme val="minor"/>
      </rPr>
      <t>X</t>
    </r>
  </si>
  <si>
    <t>Recursos Humanos</t>
  </si>
  <si>
    <r>
      <rPr>
        <b/>
        <sz val="11"/>
        <color theme="1"/>
        <rFont val="Aptos Narrow"/>
        <family val="2"/>
        <scheme val="minor"/>
      </rPr>
      <t>X</t>
    </r>
  </si>
  <si>
    <t>Tecnologías de la información</t>
  </si>
  <si>
    <r>
      <rPr>
        <b/>
        <sz val="11"/>
        <color theme="1"/>
        <rFont val="Aptos Narrow"/>
        <family val="2"/>
        <scheme val="minor"/>
      </rPr>
      <t>X</t>
    </r>
  </si>
  <si>
    <t>Marketing</t>
  </si>
  <si>
    <r>
      <rPr>
        <b/>
        <sz val="11"/>
        <color theme="1"/>
        <rFont val="Aptos Narrow"/>
        <family val="2"/>
        <scheme val="minor"/>
      </rPr>
      <t>X</t>
    </r>
  </si>
  <si>
    <t>Ventas</t>
  </si>
  <si>
    <r>
      <rPr>
        <b/>
        <sz val="11"/>
        <color theme="1"/>
        <rFont val="Aptos Narrow"/>
        <family val="2"/>
        <scheme val="minor"/>
      </rPr>
      <t>X</t>
    </r>
  </si>
  <si>
    <t>Gestión de la cadena de suministro</t>
  </si>
  <si>
    <r>
      <rPr>
        <b/>
        <sz val="11"/>
        <color theme="1"/>
        <rFont val="Aptos Narrow"/>
        <family val="2"/>
        <scheme val="minor"/>
      </rPr>
      <t>X</t>
    </r>
  </si>
  <si>
    <t>Otros sectores, funciones o procesos importantes</t>
  </si>
  <si>
    <r>
      <rPr>
        <b/>
        <sz val="11"/>
        <color theme="1"/>
        <rFont val="Aptos Narrow"/>
        <family val="2"/>
        <scheme val="minor"/>
      </rPr>
      <t>X</t>
    </r>
  </si>
  <si>
    <r>
      <rPr>
        <b/>
        <sz val="11"/>
        <color theme="1"/>
        <rFont val="Aptos Narrow"/>
        <family val="2"/>
        <scheme val="minor"/>
      </rPr>
      <t>Subtotal</t>
    </r>
  </si>
  <si>
    <r>
      <rPr>
        <sz val="11"/>
        <color theme="1"/>
        <rFont val="Aptos Narrow"/>
        <family val="2"/>
        <scheme val="minor"/>
      </rPr>
      <t xml:space="preserve">©2025, Instituto de Auditores Internos. Todos los derechos reservados. </t>
    </r>
  </si>
  <si>
    <r>
      <rPr>
        <sz val="11"/>
        <color theme="1"/>
        <rFont val="Aptos Narrow"/>
        <family val="2"/>
        <scheme val="minor"/>
      </rPr>
      <t>Sólo para uso individual.</t>
    </r>
  </si>
  <si>
    <r>
      <rPr>
        <b/>
        <sz val="11"/>
        <color theme="1"/>
        <rFont val="Aptos Narrow"/>
        <family val="2"/>
        <scheme val="minor"/>
      </rPr>
      <t>Guía práctica del marco de competencias de auditoría interna</t>
    </r>
  </si>
  <si>
    <r>
      <rPr>
        <b/>
        <sz val="11"/>
        <color theme="1"/>
        <rFont val="Aptos Narrow"/>
        <family val="2"/>
        <scheme val="minor"/>
      </rPr>
      <t>Descripción del perfil</t>
    </r>
  </si>
  <si>
    <r>
      <rPr>
        <b/>
        <sz val="11"/>
        <color theme="1"/>
        <rFont val="Aptos Narrow"/>
        <family val="2"/>
        <scheme val="minor"/>
      </rPr>
      <t>Subtotales por categoría de alto nivel</t>
    </r>
  </si>
  <si>
    <r>
      <rPr>
        <b/>
        <sz val="11"/>
        <color theme="1"/>
        <rFont val="Aptos Narrow"/>
        <family val="2"/>
        <scheme val="minor"/>
      </rPr>
      <t>Básico</t>
    </r>
  </si>
  <si>
    <r>
      <rPr>
        <b/>
        <sz val="11"/>
        <color theme="1"/>
        <rFont val="Aptos Narrow"/>
        <family val="2"/>
        <scheme val="minor"/>
      </rPr>
      <t>Intermedio</t>
    </r>
  </si>
  <si>
    <r>
      <rPr>
        <b/>
        <sz val="11"/>
        <color theme="1"/>
        <rFont val="Aptos Narrow"/>
        <family val="2"/>
        <scheme val="minor"/>
      </rPr>
      <t>Avanzado</t>
    </r>
  </si>
  <si>
    <r>
      <rPr>
        <b/>
        <sz val="11"/>
        <color theme="1"/>
        <rFont val="Aptos Narrow"/>
        <family val="2"/>
        <scheme val="minor"/>
      </rPr>
      <t>Experto</t>
    </r>
  </si>
  <si>
    <t>Competencias de auditoría interna</t>
  </si>
  <si>
    <t>Competencias profesionales</t>
  </si>
  <si>
    <t>Competencias de gobernanza y gestión de riesgos</t>
  </si>
  <si>
    <t>Competencias del área operativa</t>
  </si>
  <si>
    <r>
      <rPr>
        <b/>
        <sz val="11"/>
        <color theme="1"/>
        <rFont val="Aptos Narrow"/>
        <family val="2"/>
        <scheme val="minor"/>
      </rPr>
      <t>Total general</t>
    </r>
  </si>
  <si>
    <r>
      <rPr>
        <b/>
        <sz val="11"/>
        <color theme="1"/>
        <rFont val="Aptos Narrow"/>
        <family val="2"/>
        <scheme val="minor"/>
      </rPr>
      <t>Categoría de alto nivel</t>
    </r>
  </si>
  <si>
    <r>
      <rPr>
        <b/>
        <sz val="11"/>
        <color theme="1"/>
        <rFont val="Aptos Narrow"/>
        <family val="2"/>
        <scheme val="minor"/>
      </rPr>
      <t>Subcategoría de conocimientos y competencias</t>
    </r>
  </si>
  <si>
    <t>Competencias de auditoría interna</t>
  </si>
  <si>
    <t>Marco Internacional de Prácticas Profesionales</t>
  </si>
  <si>
    <r>
      <rPr>
        <b/>
        <sz val="11"/>
        <color theme="1"/>
        <rFont val="Aptos Narrow"/>
        <family val="2"/>
        <scheme val="minor"/>
      </rPr>
      <t>X</t>
    </r>
  </si>
  <si>
    <t>Ética y profesionalismo</t>
  </si>
  <si>
    <r>
      <rPr>
        <b/>
        <sz val="11"/>
        <color theme="1"/>
        <rFont val="Aptos Narrow"/>
        <family val="2"/>
        <scheme val="minor"/>
      </rPr>
      <t>X</t>
    </r>
  </si>
  <si>
    <t>Programa de aseguramiento y mejora de la calidad</t>
  </si>
  <si>
    <r>
      <rPr>
        <b/>
        <sz val="11"/>
        <color theme="1"/>
        <rFont val="Aptos Narrow"/>
        <family val="2"/>
        <scheme val="minor"/>
      </rPr>
      <t>X</t>
    </r>
  </si>
  <si>
    <t>Metodologías de auditoría</t>
  </si>
  <si>
    <r>
      <rPr>
        <b/>
        <sz val="11"/>
        <color theme="1"/>
        <rFont val="Aptos Narrow"/>
        <family val="2"/>
        <scheme val="minor"/>
      </rPr>
      <t>X</t>
    </r>
  </si>
  <si>
    <t>Aseguramiento integrado y coordinado</t>
  </si>
  <si>
    <r>
      <rPr>
        <b/>
        <sz val="11"/>
        <color theme="1"/>
        <rFont val="Aptos Narrow"/>
        <family val="2"/>
        <scheme val="minor"/>
      </rPr>
      <t>X</t>
    </r>
  </si>
  <si>
    <t>Comunicación de resultados</t>
  </si>
  <si>
    <r>
      <rPr>
        <b/>
        <sz val="11"/>
        <color theme="1"/>
        <rFont val="Aptos Narrow"/>
        <family val="2"/>
        <scheme val="minor"/>
      </rPr>
      <t>X</t>
    </r>
  </si>
  <si>
    <r>
      <rPr>
        <b/>
        <sz val="11"/>
        <color theme="1"/>
        <rFont val="Aptos Narrow"/>
        <family val="2"/>
        <scheme val="minor"/>
      </rPr>
      <t>Subtotal</t>
    </r>
  </si>
  <si>
    <t>Competencias profesionales</t>
  </si>
  <si>
    <t>Liderazgo</t>
  </si>
  <si>
    <r>
      <rPr>
        <b/>
        <sz val="11"/>
        <color theme="1"/>
        <rFont val="Aptos Narrow"/>
        <family val="2"/>
        <scheme val="minor"/>
      </rPr>
      <t>X</t>
    </r>
  </si>
  <si>
    <t>Comunicaciones profesionales</t>
  </si>
  <si>
    <r>
      <rPr>
        <b/>
        <sz val="11"/>
        <color theme="1"/>
        <rFont val="Aptos Narrow"/>
        <family val="2"/>
        <scheme val="minor"/>
      </rPr>
      <t>X</t>
    </r>
  </si>
  <si>
    <t>Negociación y gestión de conflictos</t>
  </si>
  <si>
    <r>
      <rPr>
        <b/>
        <sz val="11"/>
        <color theme="1"/>
        <rFont val="Aptos Narrow"/>
        <family val="2"/>
        <scheme val="minor"/>
      </rPr>
      <t>X</t>
    </r>
  </si>
  <si>
    <t>Análisis de datos</t>
  </si>
  <si>
    <r>
      <rPr>
        <b/>
        <sz val="11"/>
        <color theme="1"/>
        <rFont val="Aptos Narrow"/>
        <family val="2"/>
        <scheme val="minor"/>
      </rPr>
      <t>X</t>
    </r>
  </si>
  <si>
    <t>Gestión de proyectos</t>
  </si>
  <si>
    <r>
      <rPr>
        <b/>
        <sz val="11"/>
        <color theme="1"/>
        <rFont val="Aptos Narrow"/>
        <family val="2"/>
        <scheme val="minor"/>
      </rPr>
      <t>X</t>
    </r>
  </si>
  <si>
    <r>
      <rPr>
        <b/>
        <sz val="11"/>
        <color theme="1"/>
        <rFont val="Aptos Narrow"/>
        <family val="2"/>
        <scheme val="minor"/>
      </rPr>
      <t>Subtotal</t>
    </r>
  </si>
  <si>
    <t>Competencias de gobernanza y gestión de riesgos</t>
  </si>
  <si>
    <t>Gobernanza</t>
  </si>
  <si>
    <r>
      <rPr>
        <b/>
        <sz val="11"/>
        <color theme="1"/>
        <rFont val="Aptos Narrow"/>
        <family val="2"/>
        <scheme val="minor"/>
      </rPr>
      <t>X</t>
    </r>
  </si>
  <si>
    <t>Estrategia</t>
  </si>
  <si>
    <r>
      <rPr>
        <b/>
        <sz val="11"/>
        <color theme="1"/>
        <rFont val="Aptos Narrow"/>
        <family val="2"/>
        <scheme val="minor"/>
      </rPr>
      <t>X</t>
    </r>
  </si>
  <si>
    <t>Gestión del riesgo empresarial</t>
  </si>
  <si>
    <r>
      <rPr>
        <b/>
        <sz val="11"/>
        <color theme="1"/>
        <rFont val="Aptos Narrow"/>
        <family val="2"/>
        <scheme val="minor"/>
      </rPr>
      <t>X</t>
    </r>
  </si>
  <si>
    <t>Cumplimiento Normativo</t>
  </si>
  <si>
    <r>
      <rPr>
        <b/>
        <sz val="11"/>
        <color theme="1"/>
        <rFont val="Aptos Narrow"/>
        <family val="2"/>
        <scheme val="minor"/>
      </rPr>
      <t>X</t>
    </r>
  </si>
  <si>
    <t>Fraude</t>
  </si>
  <si>
    <r>
      <rPr>
        <b/>
        <sz val="11"/>
        <color theme="1"/>
        <rFont val="Aptos Narrow"/>
        <family val="2"/>
        <scheme val="minor"/>
      </rPr>
      <t>X</t>
    </r>
  </si>
  <si>
    <t>Resiliencia organizacional</t>
  </si>
  <si>
    <r>
      <rPr>
        <b/>
        <sz val="11"/>
        <color theme="1"/>
        <rFont val="Aptos Narrow"/>
        <family val="2"/>
        <scheme val="minor"/>
      </rPr>
      <t>X</t>
    </r>
  </si>
  <si>
    <t>Sostenibilidad</t>
  </si>
  <si>
    <r>
      <rPr>
        <b/>
        <sz val="11"/>
        <color theme="1"/>
        <rFont val="Aptos Narrow"/>
        <family val="2"/>
        <scheme val="minor"/>
      </rPr>
      <t>X</t>
    </r>
  </si>
  <si>
    <r>
      <rPr>
        <b/>
        <sz val="11"/>
        <color theme="1"/>
        <rFont val="Aptos Narrow"/>
        <family val="2"/>
        <scheme val="minor"/>
      </rPr>
      <t>Subtotal</t>
    </r>
  </si>
  <si>
    <t>Competencias del área operativa</t>
  </si>
  <si>
    <t>Contabilidad</t>
  </si>
  <si>
    <r>
      <rPr>
        <b/>
        <sz val="11"/>
        <color theme="1"/>
        <rFont val="Aptos Narrow"/>
        <family val="2"/>
        <scheme val="minor"/>
      </rPr>
      <t>X</t>
    </r>
  </si>
  <si>
    <t>Gestión de las relaciones con los clientes</t>
  </si>
  <si>
    <r>
      <rPr>
        <b/>
        <sz val="11"/>
        <color theme="1"/>
        <rFont val="Aptos Narrow"/>
        <family val="2"/>
        <scheme val="minor"/>
      </rPr>
      <t>X</t>
    </r>
  </si>
  <si>
    <t>Ciberseguridad</t>
  </si>
  <si>
    <r>
      <rPr>
        <b/>
        <sz val="11"/>
        <color theme="1"/>
        <rFont val="Aptos Narrow"/>
        <family val="2"/>
        <scheme val="minor"/>
      </rPr>
      <t>X</t>
    </r>
  </si>
  <si>
    <t>Finanzas</t>
  </si>
  <si>
    <r>
      <rPr>
        <b/>
        <sz val="11"/>
        <color theme="1"/>
        <rFont val="Aptos Narrow"/>
        <family val="2"/>
        <scheme val="minor"/>
      </rPr>
      <t>X</t>
    </r>
  </si>
  <si>
    <t>Recursos Humanos</t>
  </si>
  <si>
    <r>
      <rPr>
        <b/>
        <sz val="11"/>
        <color theme="1"/>
        <rFont val="Aptos Narrow"/>
        <family val="2"/>
        <scheme val="minor"/>
      </rPr>
      <t>X</t>
    </r>
  </si>
  <si>
    <t>Tecnologías de la información</t>
  </si>
  <si>
    <r>
      <rPr>
        <b/>
        <sz val="11"/>
        <color theme="1"/>
        <rFont val="Aptos Narrow"/>
        <family val="2"/>
        <scheme val="minor"/>
      </rPr>
      <t>X</t>
    </r>
  </si>
  <si>
    <t>Marketing</t>
  </si>
  <si>
    <r>
      <rPr>
        <b/>
        <sz val="11"/>
        <color theme="1"/>
        <rFont val="Aptos Narrow"/>
        <family val="2"/>
        <scheme val="minor"/>
      </rPr>
      <t>X</t>
    </r>
  </si>
  <si>
    <t>Ventas</t>
  </si>
  <si>
    <r>
      <rPr>
        <b/>
        <sz val="11"/>
        <color theme="1"/>
        <rFont val="Aptos Narrow"/>
        <family val="2"/>
        <scheme val="minor"/>
      </rPr>
      <t>X</t>
    </r>
  </si>
  <si>
    <t>Gestión de la cadena de suministro</t>
  </si>
  <si>
    <r>
      <rPr>
        <b/>
        <sz val="11"/>
        <color theme="1"/>
        <rFont val="Aptos Narrow"/>
        <family val="2"/>
        <scheme val="minor"/>
      </rPr>
      <t>X</t>
    </r>
  </si>
  <si>
    <t>Otros sectores, funciones o procesos importantes</t>
  </si>
  <si>
    <r>
      <rPr>
        <b/>
        <sz val="11"/>
        <color theme="1"/>
        <rFont val="Aptos Narrow"/>
        <family val="2"/>
        <scheme val="minor"/>
      </rPr>
      <t>X</t>
    </r>
  </si>
  <si>
    <r>
      <rPr>
        <b/>
        <sz val="11"/>
        <color theme="1"/>
        <rFont val="Aptos Narrow"/>
        <family val="2"/>
        <scheme val="minor"/>
      </rPr>
      <t>Subtotal</t>
    </r>
  </si>
  <si>
    <r>
      <rPr>
        <sz val="11"/>
        <color theme="1"/>
        <rFont val="Aptos Narrow"/>
        <family val="2"/>
        <scheme val="minor"/>
      </rPr>
      <t xml:space="preserve">©2025, Instituto de Auditores Internos. Todos los derechos reservados. </t>
    </r>
  </si>
  <si>
    <r>
      <rPr>
        <sz val="11"/>
        <color theme="1"/>
        <rFont val="Aptos Narrow"/>
        <family val="2"/>
        <scheme val="minor"/>
      </rPr>
      <t>Sólo para uso individual.</t>
    </r>
  </si>
  <si>
    <r>
      <rPr>
        <b/>
        <sz val="11"/>
        <color theme="1"/>
        <rFont val="Aptos Narrow"/>
        <family val="2"/>
        <scheme val="minor"/>
      </rPr>
      <t>Guía práctica del marco de competencias de auditoría interna</t>
    </r>
  </si>
  <si>
    <r>
      <rPr>
        <b/>
        <sz val="11"/>
        <color theme="1"/>
        <rFont val="Aptos Narrow"/>
        <family val="2"/>
        <scheme val="minor"/>
      </rPr>
      <t>Descripción del perfil</t>
    </r>
  </si>
  <si>
    <r>
      <rPr>
        <b/>
        <sz val="11"/>
        <color theme="1"/>
        <rFont val="Aptos Narrow"/>
        <family val="2"/>
        <scheme val="minor"/>
      </rPr>
      <t>Subtotales por categoría de alto nivel</t>
    </r>
  </si>
  <si>
    <r>
      <rPr>
        <b/>
        <sz val="11"/>
        <color theme="1"/>
        <rFont val="Aptos Narrow"/>
        <family val="2"/>
        <scheme val="minor"/>
      </rPr>
      <t>Básico</t>
    </r>
  </si>
  <si>
    <r>
      <rPr>
        <b/>
        <sz val="11"/>
        <color theme="1"/>
        <rFont val="Aptos Narrow"/>
        <family val="2"/>
        <scheme val="minor"/>
      </rPr>
      <t>Intermedio</t>
    </r>
  </si>
  <si>
    <r>
      <rPr>
        <b/>
        <sz val="11"/>
        <color theme="1"/>
        <rFont val="Aptos Narrow"/>
        <family val="2"/>
        <scheme val="minor"/>
      </rPr>
      <t>Avanzado</t>
    </r>
  </si>
  <si>
    <r>
      <rPr>
        <b/>
        <sz val="11"/>
        <color theme="1"/>
        <rFont val="Aptos Narrow"/>
        <family val="2"/>
        <scheme val="minor"/>
      </rPr>
      <t>Experto</t>
    </r>
  </si>
  <si>
    <t>Competencias de auditoría interna</t>
  </si>
  <si>
    <t>Competencias profesionales</t>
  </si>
  <si>
    <t>Competencias de gobernanza y gestión de riesgos</t>
  </si>
  <si>
    <t>Competencias del área operativa</t>
  </si>
  <si>
    <r>
      <rPr>
        <b/>
        <sz val="11"/>
        <color theme="1"/>
        <rFont val="Aptos Narrow"/>
        <family val="2"/>
        <scheme val="minor"/>
      </rPr>
      <t>Total general</t>
    </r>
  </si>
  <si>
    <r>
      <rPr>
        <b/>
        <sz val="11"/>
        <color theme="1"/>
        <rFont val="Aptos Narrow"/>
        <family val="2"/>
        <scheme val="minor"/>
      </rPr>
      <t>Categoría de alto nivel</t>
    </r>
  </si>
  <si>
    <r>
      <rPr>
        <b/>
        <sz val="11"/>
        <color theme="1"/>
        <rFont val="Aptos Narrow"/>
        <family val="2"/>
        <scheme val="minor"/>
      </rPr>
      <t>Subcategoría de conocimientos y competencias</t>
    </r>
  </si>
  <si>
    <t>Competencias de auditoría interna</t>
  </si>
  <si>
    <t>Marco Internacional de Prácticas Profesionales</t>
  </si>
  <si>
    <r>
      <rPr>
        <b/>
        <sz val="11"/>
        <color theme="1"/>
        <rFont val="Aptos Narrow"/>
        <family val="2"/>
        <scheme val="minor"/>
      </rPr>
      <t>X</t>
    </r>
  </si>
  <si>
    <t>Ética y profesionalismo</t>
  </si>
  <si>
    <r>
      <rPr>
        <b/>
        <sz val="11"/>
        <color theme="1"/>
        <rFont val="Aptos Narrow"/>
        <family val="2"/>
        <scheme val="minor"/>
      </rPr>
      <t>X</t>
    </r>
  </si>
  <si>
    <t>Programa de aseguramiento y mejora de la calidad</t>
  </si>
  <si>
    <r>
      <rPr>
        <b/>
        <sz val="11"/>
        <color theme="1"/>
        <rFont val="Aptos Narrow"/>
        <family val="2"/>
        <scheme val="minor"/>
      </rPr>
      <t>X</t>
    </r>
  </si>
  <si>
    <t>Metodologías de auditoría</t>
  </si>
  <si>
    <r>
      <rPr>
        <b/>
        <sz val="11"/>
        <color theme="1"/>
        <rFont val="Aptos Narrow"/>
        <family val="2"/>
        <scheme val="minor"/>
      </rPr>
      <t>X</t>
    </r>
  </si>
  <si>
    <t>Aseguramiento integrado y coordinado</t>
  </si>
  <si>
    <r>
      <rPr>
        <b/>
        <sz val="11"/>
        <color theme="1"/>
        <rFont val="Aptos Narrow"/>
        <family val="2"/>
        <scheme val="minor"/>
      </rPr>
      <t>X</t>
    </r>
  </si>
  <si>
    <t>Comunicación de resultados</t>
  </si>
  <si>
    <r>
      <rPr>
        <b/>
        <sz val="11"/>
        <color theme="1"/>
        <rFont val="Aptos Narrow"/>
        <family val="2"/>
        <scheme val="minor"/>
      </rPr>
      <t>X</t>
    </r>
  </si>
  <si>
    <r>
      <rPr>
        <b/>
        <sz val="11"/>
        <color theme="1"/>
        <rFont val="Aptos Narrow"/>
        <family val="2"/>
        <scheme val="minor"/>
      </rPr>
      <t>Subtotal</t>
    </r>
  </si>
  <si>
    <t>Competencias profesionales</t>
  </si>
  <si>
    <t>Liderazgo</t>
  </si>
  <si>
    <r>
      <rPr>
        <b/>
        <sz val="11"/>
        <color theme="1"/>
        <rFont val="Aptos Narrow"/>
        <family val="2"/>
        <scheme val="minor"/>
      </rPr>
      <t>X</t>
    </r>
  </si>
  <si>
    <t>Comunicaciones profesionales</t>
  </si>
  <si>
    <r>
      <rPr>
        <b/>
        <sz val="11"/>
        <color theme="1"/>
        <rFont val="Aptos Narrow"/>
        <family val="2"/>
        <scheme val="minor"/>
      </rPr>
      <t>X</t>
    </r>
  </si>
  <si>
    <t>Negociación y gestión de conflictos</t>
  </si>
  <si>
    <r>
      <rPr>
        <b/>
        <sz val="11"/>
        <color theme="1"/>
        <rFont val="Aptos Narrow"/>
        <family val="2"/>
        <scheme val="minor"/>
      </rPr>
      <t>X</t>
    </r>
  </si>
  <si>
    <t>Análisis de datos</t>
  </si>
  <si>
    <r>
      <rPr>
        <b/>
        <sz val="11"/>
        <color theme="1"/>
        <rFont val="Aptos Narrow"/>
        <family val="2"/>
        <scheme val="minor"/>
      </rPr>
      <t>X</t>
    </r>
  </si>
  <si>
    <t>Gestión de proyectos</t>
  </si>
  <si>
    <r>
      <rPr>
        <b/>
        <sz val="11"/>
        <color theme="1"/>
        <rFont val="Aptos Narrow"/>
        <family val="2"/>
        <scheme val="minor"/>
      </rPr>
      <t>X</t>
    </r>
  </si>
  <si>
    <r>
      <rPr>
        <b/>
        <sz val="11"/>
        <color theme="1"/>
        <rFont val="Aptos Narrow"/>
        <family val="2"/>
        <scheme val="minor"/>
      </rPr>
      <t>Subtotal</t>
    </r>
  </si>
  <si>
    <t>Competencias de gobernanza y gestión de riesgos</t>
  </si>
  <si>
    <t>Gobernanza</t>
  </si>
  <si>
    <r>
      <rPr>
        <b/>
        <sz val="11"/>
        <color theme="1"/>
        <rFont val="Aptos Narrow"/>
        <family val="2"/>
        <scheme val="minor"/>
      </rPr>
      <t>X</t>
    </r>
  </si>
  <si>
    <t>Estrategia</t>
  </si>
  <si>
    <r>
      <rPr>
        <b/>
        <sz val="11"/>
        <color theme="1"/>
        <rFont val="Aptos Narrow"/>
        <family val="2"/>
        <scheme val="minor"/>
      </rPr>
      <t>X</t>
    </r>
  </si>
  <si>
    <t>Gestión del riesgo empresarial</t>
  </si>
  <si>
    <r>
      <rPr>
        <b/>
        <sz val="11"/>
        <color theme="1"/>
        <rFont val="Aptos Narrow"/>
        <family val="2"/>
        <scheme val="minor"/>
      </rPr>
      <t>X</t>
    </r>
  </si>
  <si>
    <t>Cumplimiento Normativo</t>
  </si>
  <si>
    <r>
      <rPr>
        <b/>
        <sz val="11"/>
        <color theme="1"/>
        <rFont val="Aptos Narrow"/>
        <family val="2"/>
        <scheme val="minor"/>
      </rPr>
      <t>X</t>
    </r>
  </si>
  <si>
    <t>Fraude</t>
  </si>
  <si>
    <r>
      <rPr>
        <b/>
        <sz val="11"/>
        <color theme="1"/>
        <rFont val="Aptos Narrow"/>
        <family val="2"/>
        <scheme val="minor"/>
      </rPr>
      <t>X</t>
    </r>
  </si>
  <si>
    <t>Resiliencia organizacional</t>
  </si>
  <si>
    <r>
      <rPr>
        <b/>
        <sz val="11"/>
        <color theme="1"/>
        <rFont val="Aptos Narrow"/>
        <family val="2"/>
        <scheme val="minor"/>
      </rPr>
      <t>X</t>
    </r>
  </si>
  <si>
    <t>Sostenibilidad</t>
  </si>
  <si>
    <r>
      <rPr>
        <b/>
        <sz val="11"/>
        <color theme="1"/>
        <rFont val="Aptos Narrow"/>
        <family val="2"/>
        <scheme val="minor"/>
      </rPr>
      <t>X</t>
    </r>
  </si>
  <si>
    <r>
      <rPr>
        <b/>
        <sz val="11"/>
        <color theme="1"/>
        <rFont val="Aptos Narrow"/>
        <family val="2"/>
        <scheme val="minor"/>
      </rPr>
      <t>Subtotal</t>
    </r>
  </si>
  <si>
    <t>Competencias del área operativa</t>
  </si>
  <si>
    <t>Contabilidad</t>
  </si>
  <si>
    <r>
      <rPr>
        <b/>
        <sz val="11"/>
        <color theme="1"/>
        <rFont val="Aptos Narrow"/>
        <family val="2"/>
        <scheme val="minor"/>
      </rPr>
      <t>X</t>
    </r>
  </si>
  <si>
    <t>Gestión de las relaciones con los clientes</t>
  </si>
  <si>
    <r>
      <rPr>
        <b/>
        <sz val="11"/>
        <color theme="1"/>
        <rFont val="Aptos Narrow"/>
        <family val="2"/>
        <scheme val="minor"/>
      </rPr>
      <t>X</t>
    </r>
  </si>
  <si>
    <t>Ciberseguridad</t>
  </si>
  <si>
    <r>
      <rPr>
        <b/>
        <sz val="11"/>
        <color theme="1"/>
        <rFont val="Aptos Narrow"/>
        <family val="2"/>
        <scheme val="minor"/>
      </rPr>
      <t>X</t>
    </r>
  </si>
  <si>
    <t>Finanzas</t>
  </si>
  <si>
    <r>
      <rPr>
        <b/>
        <sz val="11"/>
        <color theme="1"/>
        <rFont val="Aptos Narrow"/>
        <family val="2"/>
        <scheme val="minor"/>
      </rPr>
      <t>X</t>
    </r>
  </si>
  <si>
    <t>Recursos Humanos</t>
  </si>
  <si>
    <r>
      <rPr>
        <b/>
        <sz val="11"/>
        <color theme="1"/>
        <rFont val="Aptos Narrow"/>
        <family val="2"/>
        <scheme val="minor"/>
      </rPr>
      <t>X</t>
    </r>
  </si>
  <si>
    <t>Tecnologías de la información</t>
  </si>
  <si>
    <r>
      <rPr>
        <b/>
        <sz val="11"/>
        <color theme="1"/>
        <rFont val="Aptos Narrow"/>
        <family val="2"/>
        <scheme val="minor"/>
      </rPr>
      <t>X</t>
    </r>
  </si>
  <si>
    <t>Marketing</t>
  </si>
  <si>
    <r>
      <rPr>
        <b/>
        <sz val="11"/>
        <color theme="1"/>
        <rFont val="Aptos Narrow"/>
        <family val="2"/>
        <scheme val="minor"/>
      </rPr>
      <t>X</t>
    </r>
  </si>
  <si>
    <t>Ventas</t>
  </si>
  <si>
    <r>
      <rPr>
        <b/>
        <sz val="11"/>
        <color theme="1"/>
        <rFont val="Aptos Narrow"/>
        <family val="2"/>
        <scheme val="minor"/>
      </rPr>
      <t>X</t>
    </r>
  </si>
  <si>
    <t>Gestión de la cadena de suministro</t>
  </si>
  <si>
    <r>
      <rPr>
        <b/>
        <sz val="11"/>
        <color theme="1"/>
        <rFont val="Aptos Narrow"/>
        <family val="2"/>
        <scheme val="minor"/>
      </rPr>
      <t>X</t>
    </r>
  </si>
  <si>
    <t>Otros sectores, funciones o procesos importantes</t>
  </si>
  <si>
    <r>
      <rPr>
        <b/>
        <sz val="11"/>
        <color theme="1"/>
        <rFont val="Aptos Narrow"/>
        <family val="2"/>
        <scheme val="minor"/>
      </rPr>
      <t>X</t>
    </r>
  </si>
  <si>
    <r>
      <rPr>
        <b/>
        <sz val="11"/>
        <color theme="1"/>
        <rFont val="Aptos Narrow"/>
        <family val="2"/>
        <scheme val="minor"/>
      </rPr>
      <t>Subtotal</t>
    </r>
  </si>
  <si>
    <r>
      <rPr>
        <sz val="11"/>
        <color theme="1"/>
        <rFont val="Aptos Narrow"/>
        <family val="2"/>
        <scheme val="minor"/>
      </rPr>
      <t xml:space="preserve">©2025, Instituto de Auditores Internos. Todos los derechos reservados. </t>
    </r>
  </si>
  <si>
    <r>
      <rPr>
        <sz val="11"/>
        <color theme="1"/>
        <rFont val="Aptos Narrow"/>
        <family val="2"/>
        <scheme val="minor"/>
      </rPr>
      <t>Sólo para uso individual.</t>
    </r>
  </si>
  <si>
    <r>
      <rPr>
        <b/>
        <sz val="11"/>
        <color theme="1"/>
        <rFont val="Aptos Narrow"/>
        <family val="2"/>
        <scheme val="minor"/>
      </rPr>
      <t>Guía práctica del marco de competencias de auditoría interna</t>
    </r>
  </si>
  <si>
    <t>Competencia</t>
  </si>
  <si>
    <t>A3, B1-B9</t>
  </si>
  <si>
    <t>Competencia</t>
  </si>
  <si>
    <t>Competencia</t>
  </si>
  <si>
    <t>A3</t>
  </si>
  <si>
    <t>Competencia</t>
  </si>
  <si>
    <t>A4</t>
  </si>
  <si>
    <t>A3</t>
  </si>
  <si>
    <t>Desarrollo profesional continuo</t>
  </si>
  <si>
    <t>A3</t>
  </si>
  <si>
    <t>Jefe Ejecutivo de Auditoría Cualificaciones</t>
  </si>
  <si>
    <t>B11</t>
  </si>
  <si>
    <t>A3, B9</t>
  </si>
  <si>
    <t>Comprender los procesos de gobernanza, gestión de riesgos y control</t>
  </si>
  <si>
    <t>A3, B9</t>
  </si>
  <si>
    <t>Comprender los procesos de gobernanza, gestión de riesgos y control</t>
  </si>
  <si>
    <t>A3, B9</t>
  </si>
  <si>
    <t>A4</t>
  </si>
  <si>
    <t xml:space="preserve">Estrategia de auditoría interna </t>
  </si>
  <si>
    <t>A4</t>
  </si>
  <si>
    <t>Completar una Evaluación Colectiva de Competencias, incluyendo los objetivos de competencia deseados que están relacionados con la estrategia de auditoría interna y los planes de acción para cerrar las brechas.</t>
  </si>
  <si>
    <t>A3</t>
  </si>
  <si>
    <t xml:space="preserve">Gestión de recursos humanos </t>
  </si>
  <si>
    <t>A4</t>
  </si>
  <si>
    <t>Completar una Evaluación Colectiva de Competencias, incluyendo los objetivos de competencia deseados que están relacionados con la estrategia de auditoría interna y los planes de acción para cerrar las brechas.</t>
  </si>
  <si>
    <t xml:space="preserve">Gestión de recursos humanos </t>
  </si>
  <si>
    <t>A4</t>
  </si>
  <si>
    <t>Completar una Evaluación Colectiva de Competencias, incluyendo los objetivos de competencia deseados que están relacionados con la estrategia de auditoría interna y los planes de acción para cerrar las brechas.</t>
  </si>
  <si>
    <t xml:space="preserve">Gestión de recursos humanos </t>
  </si>
  <si>
    <t>A4</t>
  </si>
  <si>
    <t>Completar una Evaluación Colectiva de Competencias, incluyendo los objetivos de competencia deseados que están relacionados con la estrategia de auditoría interna y los planes de acción para cerrar las brechas.</t>
  </si>
  <si>
    <t xml:space="preserve">Gestión de recursos humanos </t>
  </si>
  <si>
    <t>A3, B1-B9</t>
  </si>
  <si>
    <t xml:space="preserve">Gestión de recursos humanos </t>
  </si>
  <si>
    <t>A3, B1-B9</t>
  </si>
  <si>
    <t>Realización de una evaluación individual de competencias para cada auditor interno, con objetivos de competencia y planes de acción acordes con los perfiles de funciones pertinentes.</t>
  </si>
  <si>
    <t>A3</t>
  </si>
  <si>
    <t>A3-A4, B1-B9</t>
  </si>
  <si>
    <t>Realización de evaluaciones de competencias individuales y colectivas, con objetivos de competencia y planes de acción acordes con los perfiles de funciones pertinentes y la estrategia de auditoría interna.</t>
  </si>
  <si>
    <t xml:space="preserve">Medición del rendimiento </t>
  </si>
  <si>
    <t>A4</t>
  </si>
  <si>
    <t>Completar una Evaluación Colectiva de Competencias, incluyendo los objetivos de competencia deseados que están relacionados con la estrategia de auditoría interna y los planes de acción para cerrar las brechas.</t>
  </si>
  <si>
    <t xml:space="preserve">Medición del rendimiento </t>
  </si>
  <si>
    <t>A4</t>
  </si>
  <si>
    <t>Completar una Evaluación Colectiva de Competencias, incluyendo los objetivos de competencia deseados que están relacionados con la estrategia de auditoría interna y los planes de acción para cerrar las brechas.</t>
  </si>
  <si>
    <t>A3, B1-B9</t>
  </si>
  <si>
    <t>Realización de una evaluación individual de competencias para cada auditor interno, con objetivos de competencia y planes de acción acordes con los perfiles de funciones pertinentes.</t>
  </si>
  <si>
    <t>Supervisar y mejorar el rendimiento del compromiso</t>
  </si>
  <si>
    <t>A3, A4</t>
  </si>
  <si>
    <t>Recursos para el compromiso</t>
  </si>
  <si>
    <t>A3, A4</t>
  </si>
  <si>
    <r>
      <rPr>
        <sz val="11"/>
        <color theme="1"/>
        <rFont val="Aptos Narrow"/>
        <family val="2"/>
        <scheme val="minor"/>
      </rPr>
      <t xml:space="preserve">©2025, Instituto de Auditores Internos. Todos los derechos reservados. </t>
    </r>
  </si>
  <si>
    <r>
      <rPr>
        <sz val="11"/>
        <color theme="1"/>
        <rFont val="Aptos Narrow"/>
        <family val="2"/>
        <scheme val="minor"/>
      </rPr>
      <t>Sólo para uso individual.</t>
    </r>
  </si>
  <si>
    <r>
      <rPr>
        <b/>
        <sz val="11"/>
        <color theme="1"/>
        <rFont val="Aptos Narrow"/>
        <family val="2"/>
        <scheme val="minor"/>
      </rPr>
      <t>Guía Práctica del Marco de Competencias de Auditoría Interna</t>
    </r>
  </si>
  <si>
    <r>
      <rPr>
        <b/>
        <sz val="11"/>
        <color theme="1"/>
        <rFont val="Aptos Narrow"/>
        <family val="2"/>
        <scheme val="minor"/>
      </rPr>
      <t>Categoría de Alto Nivel</t>
    </r>
  </si>
  <si>
    <r>
      <rPr>
        <b/>
        <sz val="11"/>
        <color theme="1"/>
        <rFont val="Aptos Narrow"/>
        <family val="2"/>
        <scheme val="minor"/>
      </rPr>
      <t>Subcategoría de Conocimientos y Competencias</t>
    </r>
  </si>
  <si>
    <r>
      <rPr>
        <b/>
        <sz val="11"/>
        <color theme="1"/>
        <rFont val="Aptos Narrow"/>
        <family val="2"/>
        <scheme val="minor"/>
      </rPr>
      <t>Básico</t>
    </r>
  </si>
  <si>
    <r>
      <rPr>
        <b/>
        <sz val="11"/>
        <color theme="1"/>
        <rFont val="Aptos Narrow"/>
        <family val="2"/>
        <scheme val="minor"/>
      </rPr>
      <t>Intermedio</t>
    </r>
  </si>
  <si>
    <r>
      <rPr>
        <b/>
        <sz val="11"/>
        <color theme="1"/>
        <rFont val="Aptos Narrow"/>
        <family val="2"/>
        <scheme val="minor"/>
      </rPr>
      <t>Avanzado</t>
    </r>
  </si>
  <si>
    <r>
      <rPr>
        <b/>
        <sz val="11"/>
        <color theme="1"/>
        <rFont val="Aptos Narrow"/>
        <family val="2"/>
        <scheme val="minor"/>
      </rPr>
      <t>Experto</t>
    </r>
  </si>
  <si>
    <r>
      <rPr>
        <sz val="14"/>
        <color theme="1"/>
        <rFont val="Aptos Narrow"/>
        <family val="2"/>
        <scheme val="minor"/>
      </rPr>
      <t>Competencias de auditoría interna</t>
    </r>
  </si>
  <si>
    <t>Marco Internacional para la Práctica Profesional</t>
  </si>
  <si>
    <t>Ética y Profesionalismo</t>
  </si>
  <si>
    <t>Programa de Aseguramiento y Mejora de la Calidad</t>
  </si>
  <si>
    <t>Metodologías de Auditoría</t>
  </si>
  <si>
    <t>Aseguramiento Integrado y Coordinado</t>
  </si>
  <si>
    <t>Resultados de los Informes</t>
  </si>
  <si>
    <r>
      <rPr>
        <sz val="14"/>
        <color theme="1"/>
        <rFont val="Aptos Narrow"/>
        <family val="2"/>
        <scheme val="minor"/>
      </rPr>
      <t>Competencias Profesionales</t>
    </r>
  </si>
  <si>
    <t>Liderazgo</t>
  </si>
  <si>
    <t>Comunicaciones profesionales</t>
  </si>
  <si>
    <t>Negociación y Gestión de Conflictos</t>
  </si>
  <si>
    <t>Análisis de Datos</t>
  </si>
  <si>
    <t>Gestión de Proyectos</t>
  </si>
  <si>
    <r>
      <rPr>
        <sz val="14"/>
        <color theme="1"/>
        <rFont val="Aptos Narrow"/>
        <family val="2"/>
        <scheme val="minor"/>
      </rPr>
      <t>Competencias de Gobierno y Gestión de Riesgos</t>
    </r>
  </si>
  <si>
    <t>Gobierno</t>
  </si>
  <si>
    <t>Estrategia</t>
  </si>
  <si>
    <t>Gestión del Riesgo Empresarial</t>
  </si>
  <si>
    <t>Cumplimiento</t>
  </si>
  <si>
    <t>Fraude</t>
  </si>
  <si>
    <t>Resiliencia Organizacional</t>
  </si>
  <si>
    <t>Sostenibilidad</t>
  </si>
  <si>
    <r>
      <rPr>
        <sz val="14"/>
        <color theme="1"/>
        <rFont val="Aptos Narrow"/>
        <family val="2"/>
        <scheme val="minor"/>
      </rPr>
      <t>Competencias del Área Operativa</t>
    </r>
  </si>
  <si>
    <t>Contabilidad</t>
  </si>
  <si>
    <t>Gestión de la Relación con los Clientes</t>
  </si>
  <si>
    <t>Ciberseguridad</t>
  </si>
  <si>
    <t>Finanzas</t>
  </si>
  <si>
    <t>Recursos Humanos</t>
  </si>
  <si>
    <t>Tecnologías de la Información</t>
  </si>
  <si>
    <t>Marketing</t>
  </si>
  <si>
    <t>Ventas</t>
  </si>
  <si>
    <t>Gestión de la Cadena de Suministro</t>
  </si>
  <si>
    <t>Otros Sectores, Funciones o Procesos Relevantes</t>
  </si>
  <si>
    <t xml:space="preserve">©2025, Instituto de Auditores Internos. Todos los derechos reservados. </t>
  </si>
  <si>
    <t>Sólo para uso individual.</t>
  </si>
  <si>
    <r>
      <rPr>
        <b/>
        <sz val="11"/>
        <color theme="1"/>
        <rFont val="Aptos Narrow"/>
        <family val="2"/>
        <scheme val="minor"/>
      </rPr>
      <t>Guía Práctica del Marco de Competencias de Auditoría Interna</t>
    </r>
  </si>
  <si>
    <r>
      <rPr>
        <b/>
        <sz val="11"/>
        <color theme="1"/>
        <rFont val="Aptos Narrow"/>
        <family val="2"/>
        <scheme val="minor"/>
      </rPr>
      <t>Categoría de Alto Nivel</t>
    </r>
  </si>
  <si>
    <r>
      <rPr>
        <b/>
        <sz val="11"/>
        <color theme="1"/>
        <rFont val="Aptos Narrow"/>
        <family val="2"/>
        <scheme val="minor"/>
      </rPr>
      <t>Subcategoría de Conocimientos y Competencias</t>
    </r>
  </si>
  <si>
    <t>Competencias de Auditoría Interna</t>
  </si>
  <si>
    <t>Marco Internacional para la Práctica Profesional</t>
  </si>
  <si>
    <t>Competencias de Auditoría Interna</t>
  </si>
  <si>
    <t>Ética y Profesionalismo</t>
  </si>
  <si>
    <t>Competencias de Auditoría Interna</t>
  </si>
  <si>
    <t>Programa de Aseguramiento y Mejora de la Calidad</t>
  </si>
  <si>
    <t>Competencias de Auditoría Interna</t>
  </si>
  <si>
    <t>Metodologías de Auditoría</t>
  </si>
  <si>
    <t>Competencias de Auditoría Interna</t>
  </si>
  <si>
    <t>Aseguramiento Integrado y Coordinado</t>
  </si>
  <si>
    <t>Competencias de Auditoría Interna</t>
  </si>
  <si>
    <t>Comunicación de los Resultados</t>
  </si>
  <si>
    <t>Competencias Profesionales</t>
  </si>
  <si>
    <t>Liderazgo</t>
  </si>
  <si>
    <t>Competencias Profesionales</t>
  </si>
  <si>
    <t>Comunicaciones Profesionales</t>
  </si>
  <si>
    <t>Competencias Profesionales</t>
  </si>
  <si>
    <t>Negociación y Gestión de Conflictos</t>
  </si>
  <si>
    <t>Competencias Profesionales</t>
  </si>
  <si>
    <t>Análisis de Datos</t>
  </si>
  <si>
    <t>Competencias Profesionales</t>
  </si>
  <si>
    <t>Gestión de Proyectos</t>
  </si>
  <si>
    <t>Competencias de Gobierno y Gestión de Riesgos</t>
  </si>
  <si>
    <t>Gobierno</t>
  </si>
  <si>
    <t>Competencias de Gobierno y Gestión de Riesgos</t>
  </si>
  <si>
    <t>Estrategia</t>
  </si>
  <si>
    <t>Competencias de Gobierno y Gestión de Riesgos</t>
  </si>
  <si>
    <t>Gestión de Riesgos Empresariales</t>
  </si>
  <si>
    <t>Competencias de Gobierno y Gestión de Riesgos</t>
  </si>
  <si>
    <t>Cumplimiento</t>
  </si>
  <si>
    <t>Competencias de Gobierno y Gestión de Riesgos</t>
  </si>
  <si>
    <t>Fraude</t>
  </si>
  <si>
    <t>Competencias de Gobierno y Gestión de Riesgos</t>
  </si>
  <si>
    <t>Resiliencia Organizacional</t>
  </si>
  <si>
    <t>Competencias de Gobierno y Gestión de Riesgos</t>
  </si>
  <si>
    <t>Sostenibilidad</t>
  </si>
  <si>
    <t xml:space="preserve">Competencias del Área Operativa </t>
  </si>
  <si>
    <t>Contabilidad</t>
  </si>
  <si>
    <t>Competencias del Área Operativa</t>
  </si>
  <si>
    <t>Gestión de la Relación con los Cliente</t>
  </si>
  <si>
    <t>Competencias del Área Operativa</t>
  </si>
  <si>
    <t>Ciberseguridad</t>
  </si>
  <si>
    <t>Competencias del Área Operativa</t>
  </si>
  <si>
    <t>Finanzas</t>
  </si>
  <si>
    <t>Competencias del Área Operativa</t>
  </si>
  <si>
    <t>Recursos Humanos</t>
  </si>
  <si>
    <t>Competencias del Área Operativa</t>
  </si>
  <si>
    <t>Tecnologías de la Información</t>
  </si>
  <si>
    <t>Competencias del Área Operativa</t>
  </si>
  <si>
    <t>Marketing</t>
  </si>
  <si>
    <t>Competencias del Área Operativa</t>
  </si>
  <si>
    <t>Ventas</t>
  </si>
  <si>
    <t>Competencias del Área Operativa</t>
  </si>
  <si>
    <t>Gestión de la Cadena de Suministro</t>
  </si>
  <si>
    <t>Competencias del Área Operativa</t>
  </si>
  <si>
    <t>Otros Sectores, Funciones o Procesos Relevantes</t>
  </si>
  <si>
    <r>
      <rPr>
        <sz val="11"/>
        <color theme="1"/>
        <rFont val="Aptos Narrow"/>
        <family val="2"/>
        <scheme val="minor"/>
      </rPr>
      <t xml:space="preserve">©2025, Instituto de Auditores Internos. Todos los derechos reservados. </t>
    </r>
  </si>
  <si>
    <r>
      <rPr>
        <sz val="11"/>
        <color theme="1"/>
        <rFont val="Aptos Narrow"/>
        <family val="2"/>
        <scheme val="minor"/>
      </rPr>
      <t>Sólo para uso individual.</t>
    </r>
  </si>
  <si>
    <r>
      <rPr>
        <b/>
        <sz val="11"/>
        <color theme="1"/>
        <rFont val="Aptos Narrow"/>
        <family val="2"/>
        <scheme val="minor"/>
      </rPr>
      <t>Guía Práctica del Marco de Competencias de Auditoría Interna</t>
    </r>
  </si>
  <si>
    <r>
      <rPr>
        <b/>
        <sz val="11"/>
        <color theme="1"/>
        <rFont val="Aptos Narrow"/>
        <family val="2"/>
        <scheme val="minor"/>
      </rPr>
      <t>Niveles de Competencia y Características</t>
    </r>
  </si>
  <si>
    <r>
      <rPr>
        <b/>
        <sz val="11"/>
        <color theme="1"/>
        <rFont val="Aptos Narrow"/>
        <family val="2"/>
        <scheme val="minor"/>
      </rPr>
      <t>Categoría de Alto Nivel</t>
    </r>
  </si>
  <si>
    <r>
      <rPr>
        <b/>
        <sz val="11"/>
        <color theme="1"/>
        <rFont val="Aptos Narrow"/>
        <family val="2"/>
        <scheme val="minor"/>
      </rPr>
      <t>Subcategoría de Conocimientos y Competencias</t>
    </r>
  </si>
  <si>
    <r>
      <rPr>
        <b/>
        <sz val="11"/>
        <color theme="1"/>
        <rFont val="Aptos Narrow"/>
        <family val="2"/>
        <scheme val="minor"/>
      </rPr>
      <t>Básico</t>
    </r>
  </si>
  <si>
    <r>
      <rPr>
        <b/>
        <sz val="11"/>
        <color theme="1"/>
        <rFont val="Aptos Narrow"/>
        <family val="2"/>
        <scheme val="minor"/>
      </rPr>
      <t>Intermedio</t>
    </r>
  </si>
  <si>
    <r>
      <rPr>
        <b/>
        <sz val="11"/>
        <color theme="1"/>
        <rFont val="Aptos Narrow"/>
        <family val="2"/>
        <scheme val="minor"/>
      </rPr>
      <t>Avanzado</t>
    </r>
  </si>
  <si>
    <r>
      <rPr>
        <b/>
        <sz val="11"/>
        <color theme="1"/>
        <rFont val="Aptos Narrow"/>
        <family val="2"/>
        <scheme val="minor"/>
      </rPr>
      <t>Experto</t>
    </r>
  </si>
  <si>
    <t>Competencias de auditoría interna</t>
  </si>
  <si>
    <t>Marco Internacional de Prácticas Profesionales</t>
  </si>
  <si>
    <t>Competencias de auditoría interna</t>
  </si>
  <si>
    <t>Ética y profesionalismo</t>
  </si>
  <si>
    <t>Competencias de auditoría interna</t>
  </si>
  <si>
    <t xml:space="preserve">Programa de aseguramiento y mejora de la calidad </t>
  </si>
  <si>
    <t>Competencias de auditoría interna</t>
  </si>
  <si>
    <t>Metodologías de auditoría</t>
  </si>
  <si>
    <t>Competencias de auditoría interna</t>
  </si>
  <si>
    <t>Aseguramiento integrado y coordinado</t>
  </si>
  <si>
    <t>Competencias de auditoría interna</t>
  </si>
  <si>
    <t>Comunicación de resultados</t>
  </si>
  <si>
    <t>Competencias profesionales</t>
  </si>
  <si>
    <t>Liderazgo</t>
  </si>
  <si>
    <t>Competencias profesionales</t>
  </si>
  <si>
    <t>Comunicaciones profesionales</t>
  </si>
  <si>
    <t>Competencias profesionales</t>
  </si>
  <si>
    <t>Negociación y gestión de conflictos</t>
  </si>
  <si>
    <t>Competencias profesionales</t>
  </si>
  <si>
    <t>Análisis de datos</t>
  </si>
  <si>
    <t>Competencias profesionales</t>
  </si>
  <si>
    <t>Gestión de proyectos</t>
  </si>
  <si>
    <t>Competencias de gobernanza y gestión de riesgos</t>
  </si>
  <si>
    <t>Gobernanza</t>
  </si>
  <si>
    <t>Competencias de gobernanza y gestión de riesgos</t>
  </si>
  <si>
    <t>Estrategia</t>
  </si>
  <si>
    <t>Competencias de gobernanza y gestión de riesgos</t>
  </si>
  <si>
    <t>Gestión del riesgo empresarial</t>
  </si>
  <si>
    <t>Competencias de gobernanza y gestión de riesgos</t>
  </si>
  <si>
    <t>Conformidad</t>
  </si>
  <si>
    <t>Competencias de gobernanza y gestión de riesgos</t>
  </si>
  <si>
    <t>Fraude</t>
  </si>
  <si>
    <t>Competencias de gobernanza y gestión de riesgos</t>
  </si>
  <si>
    <t>Resiliencia organizacional</t>
  </si>
  <si>
    <t>Competencias de gobernanza y gestión de riesgos</t>
  </si>
  <si>
    <t>Sostenibilidad</t>
  </si>
  <si>
    <t>Competencias del área operativa</t>
  </si>
  <si>
    <t>Contabilidad</t>
  </si>
  <si>
    <t>Competencias del área operativa</t>
  </si>
  <si>
    <t>Gestión de las relaciones con los clientes</t>
  </si>
  <si>
    <t>Competencias del área operativa</t>
  </si>
  <si>
    <t>Ciberseguridad</t>
  </si>
  <si>
    <t>Competencias del área operativa</t>
  </si>
  <si>
    <t>Finanzas</t>
  </si>
  <si>
    <t>Competencias del área operativa</t>
  </si>
  <si>
    <t>Recursos Humanos</t>
  </si>
  <si>
    <t>Competencias del área operativa</t>
  </si>
  <si>
    <t>Tecnologías de la información</t>
  </si>
  <si>
    <t>Competencias del área operativa</t>
  </si>
  <si>
    <t>Marketing</t>
  </si>
  <si>
    <t>Competencias del área operativa</t>
  </si>
  <si>
    <t>Ventas</t>
  </si>
  <si>
    <t>Competencias del área operativa</t>
  </si>
  <si>
    <t>Gestión de la cadena de suministro</t>
  </si>
  <si>
    <t>Competencias del área operativa</t>
  </si>
  <si>
    <t>Otros sectores, funciones o procesos importantes</t>
  </si>
  <si>
    <t xml:space="preserve">©2025, Instituto de Auditores Internos. Todos los derechos reservados. </t>
  </si>
  <si>
    <t>Sólo para uso individual.</t>
  </si>
  <si>
    <r>
      <rPr>
        <b/>
        <sz val="11"/>
        <color theme="1"/>
        <rFont val="Aptos Narrow"/>
        <family val="2"/>
        <scheme val="minor"/>
      </rPr>
      <t>Guía práctica del marco de competencias de auditoría interna</t>
    </r>
  </si>
  <si>
    <r>
      <rPr>
        <b/>
        <sz val="11"/>
        <color theme="1"/>
        <rFont val="Aptos Narrow"/>
        <family val="2"/>
        <scheme val="minor"/>
      </rPr>
      <t>Evaluación y desarrollo de competencias</t>
    </r>
  </si>
  <si>
    <r>
      <rPr>
        <b/>
        <sz val="11"/>
        <color theme="1"/>
        <rFont val="Aptos Narrow"/>
        <family val="2"/>
        <scheme val="minor"/>
      </rPr>
      <t>Categoría de alto nivel</t>
    </r>
  </si>
  <si>
    <r>
      <rPr>
        <b/>
        <sz val="11"/>
        <color theme="1"/>
        <rFont val="Aptos Narrow"/>
        <family val="2"/>
        <scheme val="minor"/>
      </rPr>
      <t>Subcategoría de conocimientos y competencias</t>
    </r>
  </si>
  <si>
    <r>
      <rPr>
        <b/>
        <sz val="11"/>
        <color theme="1"/>
        <rFont val="Aptos Narrow"/>
        <family val="2"/>
        <scheme val="minor"/>
      </rPr>
      <t>Básico</t>
    </r>
  </si>
  <si>
    <r>
      <rPr>
        <b/>
        <sz val="11"/>
        <color theme="1"/>
        <rFont val="Aptos Narrow"/>
        <family val="2"/>
        <scheme val="minor"/>
      </rPr>
      <t>Intermedio</t>
    </r>
  </si>
  <si>
    <r>
      <rPr>
        <b/>
        <sz val="11"/>
        <color theme="1"/>
        <rFont val="Aptos Narrow"/>
        <family val="2"/>
        <scheme val="minor"/>
      </rPr>
      <t>Avanzado</t>
    </r>
  </si>
  <si>
    <r>
      <rPr>
        <b/>
        <sz val="11"/>
        <color theme="1"/>
        <rFont val="Aptos Narrow"/>
        <family val="2"/>
        <scheme val="minor"/>
      </rPr>
      <t>Experto</t>
    </r>
  </si>
  <si>
    <r>
      <rPr>
        <b/>
        <sz val="11"/>
        <color theme="1"/>
        <rFont val="Aptos Narrow"/>
        <family val="2"/>
        <scheme val="minor"/>
      </rPr>
      <t>Competencia Período anterior</t>
    </r>
  </si>
  <si>
    <r>
      <rPr>
        <b/>
        <sz val="11"/>
        <color theme="1"/>
        <rFont val="Aptos Narrow"/>
        <family val="2"/>
        <scheme val="minor"/>
      </rPr>
      <t>Competencia Período actual</t>
    </r>
  </si>
  <si>
    <r>
      <rPr>
        <b/>
        <sz val="11"/>
        <color theme="1"/>
        <rFont val="Aptos Narrow"/>
        <family val="2"/>
        <scheme val="minor"/>
      </rPr>
      <t>Objetivo para el próximo periodo</t>
    </r>
  </si>
  <si>
    <r>
      <rPr>
        <b/>
        <sz val="11"/>
        <color theme="1"/>
        <rFont val="Aptos Narrow"/>
        <family val="2"/>
        <scheme val="minor"/>
      </rPr>
      <t>Otras notas</t>
    </r>
  </si>
  <si>
    <t>Competencias de auditoría interna</t>
  </si>
  <si>
    <t>Marco Internacional de Prácticas Profesionales</t>
  </si>
  <si>
    <t>Competencias de auditoría interna</t>
  </si>
  <si>
    <t>Ética y profesionalismo</t>
  </si>
  <si>
    <t>Competencias de auditoría interna</t>
  </si>
  <si>
    <t>Programa de aseguramiento y mejora de la calidad</t>
  </si>
  <si>
    <t>Competencias de auditoría interna</t>
  </si>
  <si>
    <t>Metodologías de auditoría</t>
  </si>
  <si>
    <t>Competencias de auditoría interna</t>
  </si>
  <si>
    <t>Aseguramiento integrado y coordinado</t>
  </si>
  <si>
    <t>Competencias de auditoría interna</t>
  </si>
  <si>
    <t>Comunicación de resultados</t>
  </si>
  <si>
    <t>Competencias profesionales</t>
  </si>
  <si>
    <t>Liderazgo</t>
  </si>
  <si>
    <t>Competencias profesionales</t>
  </si>
  <si>
    <t>Comunicaciones profesionales</t>
  </si>
  <si>
    <t>Competencias profesionales</t>
  </si>
  <si>
    <t>Negociación y gestión de conflictos</t>
  </si>
  <si>
    <t>Competencias profesionales</t>
  </si>
  <si>
    <t>Análisis de datos</t>
  </si>
  <si>
    <t>Competencias profesionales</t>
  </si>
  <si>
    <t>Gestión de proyectos</t>
  </si>
  <si>
    <t>Competencias de gobernanza y gestión de riesgos</t>
  </si>
  <si>
    <t>Gobernanza</t>
  </si>
  <si>
    <t>Competencias de gobernanza y gestión de riesgos</t>
  </si>
  <si>
    <t>Estrategia</t>
  </si>
  <si>
    <t>Competencias de gobernanza y gestión de riesgos</t>
  </si>
  <si>
    <t>Gestión del riesgo empresarial</t>
  </si>
  <si>
    <t>Competencias de gobernanza y gestión de riesgos</t>
  </si>
  <si>
    <t>Conformidad</t>
  </si>
  <si>
    <t>Competencias de gobernanza y gestión de riesgos</t>
  </si>
  <si>
    <t>Fraude</t>
  </si>
  <si>
    <t>Competencias de gobernanza y gestión de riesgos</t>
  </si>
  <si>
    <t>Resistencia organizativa</t>
  </si>
  <si>
    <t>Competencias de gobernanza y gestión de riesgos</t>
  </si>
  <si>
    <t>Sostenibilidad</t>
  </si>
  <si>
    <t>Competencias del área operativa</t>
  </si>
  <si>
    <t>Contabilidad</t>
  </si>
  <si>
    <t>Competencias del área operativa</t>
  </si>
  <si>
    <t>Gestión de las relaciones con los clientes</t>
  </si>
  <si>
    <t>Competencias del área operativa</t>
  </si>
  <si>
    <t>Ciberseguridad</t>
  </si>
  <si>
    <t>Competencias del área operativa</t>
  </si>
  <si>
    <t>Finanzas</t>
  </si>
  <si>
    <t>Competencias del área operativa</t>
  </si>
  <si>
    <t>Recursos Humanos</t>
  </si>
  <si>
    <t>Competencias del área operativa</t>
  </si>
  <si>
    <t>Tecnologías de la información</t>
  </si>
  <si>
    <t>Competencias del área operativa</t>
  </si>
  <si>
    <t>Marketing</t>
  </si>
  <si>
    <t>Competencias del área operativa</t>
  </si>
  <si>
    <t>Ventas</t>
  </si>
  <si>
    <t>Competencias del área operativa</t>
  </si>
  <si>
    <t>Gestión de la cadena de suministro</t>
  </si>
  <si>
    <t>Competencias del área operativa</t>
  </si>
  <si>
    <t>Otros sectores, funciones o procesos importantes</t>
  </si>
  <si>
    <t xml:space="preserve">©2025, Instituto de Auditores Internos. Todos los derechos reservados. </t>
  </si>
  <si>
    <t>Sólo para uso individual.</t>
  </si>
  <si>
    <r>
      <rPr>
        <b/>
        <sz val="11"/>
        <color theme="1"/>
        <rFont val="Aptos Narrow"/>
        <family val="2"/>
        <scheme val="minor"/>
      </rPr>
      <t>Guía práctica del marco de competencias de auditoría interna</t>
    </r>
  </si>
  <si>
    <r>
      <rPr>
        <b/>
        <sz val="11"/>
        <color theme="1"/>
        <rFont val="Aptos Narrow"/>
        <family val="2"/>
        <scheme val="minor"/>
      </rPr>
      <t>Descripción del perfil</t>
    </r>
  </si>
  <si>
    <r>
      <rPr>
        <b/>
        <sz val="11"/>
        <color theme="1"/>
        <rFont val="Aptos Narrow"/>
        <family val="2"/>
        <scheme val="minor"/>
      </rPr>
      <t>Subtotales por categoría de alto nivel</t>
    </r>
  </si>
  <si>
    <r>
      <rPr>
        <b/>
        <sz val="11"/>
        <color theme="1"/>
        <rFont val="Aptos Narrow"/>
        <family val="2"/>
        <scheme val="minor"/>
      </rPr>
      <t>Básico</t>
    </r>
  </si>
  <si>
    <r>
      <rPr>
        <b/>
        <sz val="11"/>
        <color theme="1"/>
        <rFont val="Aptos Narrow"/>
        <family val="2"/>
        <scheme val="minor"/>
      </rPr>
      <t>Intermedio</t>
    </r>
  </si>
  <si>
    <r>
      <rPr>
        <b/>
        <sz val="11"/>
        <color theme="1"/>
        <rFont val="Aptos Narrow"/>
        <family val="2"/>
        <scheme val="minor"/>
      </rPr>
      <t>Avanzado</t>
    </r>
  </si>
  <si>
    <r>
      <rPr>
        <b/>
        <sz val="11"/>
        <color theme="1"/>
        <rFont val="Aptos Narrow"/>
        <family val="2"/>
        <scheme val="minor"/>
      </rPr>
      <t>Experto</t>
    </r>
  </si>
  <si>
    <t>Competencias de auditoría interna</t>
  </si>
  <si>
    <t>Competencias profesionales</t>
  </si>
  <si>
    <t>Competencias de gobernanza y gestión de riesgos</t>
  </si>
  <si>
    <t>Competencias del área operativa</t>
  </si>
  <si>
    <r>
      <rPr>
        <b/>
        <sz val="11"/>
        <color theme="1"/>
        <rFont val="Aptos Narrow"/>
        <family val="2"/>
        <scheme val="minor"/>
      </rPr>
      <t>Total general</t>
    </r>
  </si>
  <si>
    <r>
      <rPr>
        <b/>
        <sz val="11"/>
        <color theme="1"/>
        <rFont val="Aptos Narrow"/>
        <family val="2"/>
        <scheme val="minor"/>
      </rPr>
      <t>Categoría de alto nivel</t>
    </r>
  </si>
  <si>
    <r>
      <rPr>
        <b/>
        <sz val="11"/>
        <color theme="1"/>
        <rFont val="Aptos Narrow"/>
        <family val="2"/>
        <scheme val="minor"/>
      </rPr>
      <t>Subcategoría de conocimientos y competencias</t>
    </r>
  </si>
  <si>
    <t>Competencias de auditoría interna</t>
  </si>
  <si>
    <t>Marco Internacional de Prácticas Profesionales</t>
  </si>
  <si>
    <r>
      <rPr>
        <b/>
        <sz val="11"/>
        <color theme="1"/>
        <rFont val="Aptos Narrow"/>
        <family val="2"/>
        <scheme val="minor"/>
      </rPr>
      <t>X</t>
    </r>
  </si>
  <si>
    <t>Ética y profesionalismo</t>
  </si>
  <si>
    <r>
      <rPr>
        <b/>
        <sz val="11"/>
        <color theme="1"/>
        <rFont val="Aptos Narrow"/>
        <family val="2"/>
        <scheme val="minor"/>
      </rPr>
      <t>X</t>
    </r>
  </si>
  <si>
    <t>Programa de garantía y mejora de la calidad</t>
  </si>
  <si>
    <t>Metodologías de auditoría</t>
  </si>
  <si>
    <r>
      <rPr>
        <b/>
        <sz val="11"/>
        <color theme="1"/>
        <rFont val="Aptos Narrow"/>
        <family val="2"/>
        <scheme val="minor"/>
      </rPr>
      <t>X</t>
    </r>
  </si>
  <si>
    <t>Garantía integrada y coordinada</t>
  </si>
  <si>
    <r>
      <rPr>
        <b/>
        <sz val="11"/>
        <color theme="1"/>
        <rFont val="Aptos Narrow"/>
        <family val="2"/>
        <scheme val="minor"/>
      </rPr>
      <t>X</t>
    </r>
  </si>
  <si>
    <t>Resultados de los informes</t>
  </si>
  <si>
    <r>
      <rPr>
        <b/>
        <sz val="11"/>
        <color theme="1"/>
        <rFont val="Aptos Narrow"/>
        <family val="2"/>
        <scheme val="minor"/>
      </rPr>
      <t>X</t>
    </r>
  </si>
  <si>
    <r>
      <rPr>
        <b/>
        <sz val="11"/>
        <color theme="1"/>
        <rFont val="Aptos Narrow"/>
        <family val="2"/>
        <scheme val="minor"/>
      </rPr>
      <t>Subtotal</t>
    </r>
  </si>
  <si>
    <t>Competencias profesionales</t>
  </si>
  <si>
    <t>Liderazgo</t>
  </si>
  <si>
    <t>Comunicaciones profesionales</t>
  </si>
  <si>
    <r>
      <rPr>
        <b/>
        <sz val="11"/>
        <color theme="1"/>
        <rFont val="Aptos Narrow"/>
        <family val="2"/>
        <scheme val="minor"/>
      </rPr>
      <t>X</t>
    </r>
  </si>
  <si>
    <t>Negociación y gestión de conflictos</t>
  </si>
  <si>
    <r>
      <rPr>
        <b/>
        <sz val="11"/>
        <color theme="1"/>
        <rFont val="Aptos Narrow"/>
        <family val="2"/>
        <scheme val="minor"/>
      </rPr>
      <t>X</t>
    </r>
  </si>
  <si>
    <t>Análisis de datos</t>
  </si>
  <si>
    <r>
      <rPr>
        <b/>
        <sz val="11"/>
        <color theme="1"/>
        <rFont val="Aptos Narrow"/>
        <family val="2"/>
        <scheme val="minor"/>
      </rPr>
      <t>X</t>
    </r>
  </si>
  <si>
    <t>Gestión de proyectos</t>
  </si>
  <si>
    <r>
      <rPr>
        <b/>
        <sz val="11"/>
        <color theme="1"/>
        <rFont val="Aptos Narrow"/>
        <family val="2"/>
        <scheme val="minor"/>
      </rPr>
      <t>X</t>
    </r>
  </si>
  <si>
    <r>
      <rPr>
        <b/>
        <sz val="11"/>
        <color theme="1"/>
        <rFont val="Aptos Narrow"/>
        <family val="2"/>
        <scheme val="minor"/>
      </rPr>
      <t>Subtotal</t>
    </r>
  </si>
  <si>
    <t>Competencias de gobernanza y gestión de riesgos</t>
  </si>
  <si>
    <t>Gobernanza</t>
  </si>
  <si>
    <r>
      <rPr>
        <b/>
        <sz val="11"/>
        <color theme="1"/>
        <rFont val="Aptos Narrow"/>
        <family val="2"/>
        <scheme val="minor"/>
      </rPr>
      <t>X</t>
    </r>
  </si>
  <si>
    <t>Estrategia</t>
  </si>
  <si>
    <r>
      <rPr>
        <b/>
        <sz val="11"/>
        <color theme="1"/>
        <rFont val="Aptos Narrow"/>
        <family val="2"/>
        <scheme val="minor"/>
      </rPr>
      <t>X</t>
    </r>
  </si>
  <si>
    <t>Gestión del riesgo empresarial</t>
  </si>
  <si>
    <r>
      <rPr>
        <b/>
        <sz val="11"/>
        <color theme="1"/>
        <rFont val="Aptos Narrow"/>
        <family val="2"/>
        <scheme val="minor"/>
      </rPr>
      <t>X</t>
    </r>
  </si>
  <si>
    <t>Cumplimiento Normativo</t>
  </si>
  <si>
    <r>
      <rPr>
        <b/>
        <sz val="11"/>
        <color theme="1"/>
        <rFont val="Aptos Narrow"/>
        <family val="2"/>
        <scheme val="minor"/>
      </rPr>
      <t>X</t>
    </r>
  </si>
  <si>
    <t>Fraude</t>
  </si>
  <si>
    <r>
      <rPr>
        <b/>
        <sz val="11"/>
        <color theme="1"/>
        <rFont val="Aptos Narrow"/>
        <family val="2"/>
        <scheme val="minor"/>
      </rPr>
      <t>X</t>
    </r>
  </si>
  <si>
    <t>Resiliencia organizacional</t>
  </si>
  <si>
    <r>
      <rPr>
        <b/>
        <sz val="11"/>
        <color theme="1"/>
        <rFont val="Aptos Narrow"/>
        <family val="2"/>
        <scheme val="minor"/>
      </rPr>
      <t>X</t>
    </r>
  </si>
  <si>
    <t>Sostenibilidad</t>
  </si>
  <si>
    <r>
      <rPr>
        <b/>
        <sz val="11"/>
        <color theme="1"/>
        <rFont val="Aptos Narrow"/>
        <family val="2"/>
        <scheme val="minor"/>
      </rPr>
      <t>X</t>
    </r>
  </si>
  <si>
    <r>
      <rPr>
        <b/>
        <sz val="11"/>
        <color theme="1"/>
        <rFont val="Aptos Narrow"/>
        <family val="2"/>
        <scheme val="minor"/>
      </rPr>
      <t>Subtotal</t>
    </r>
  </si>
  <si>
    <t>Competencias del área operativa</t>
  </si>
  <si>
    <t>Contabilidad</t>
  </si>
  <si>
    <t>Gestión de las relaciones con los clientes</t>
  </si>
  <si>
    <t>Ciberseguridad</t>
  </si>
  <si>
    <t>Finanzas</t>
  </si>
  <si>
    <t>Recursos Humanos</t>
  </si>
  <si>
    <t>Tecnologías de la información</t>
  </si>
  <si>
    <t>Marketing</t>
  </si>
  <si>
    <t>Ventas</t>
  </si>
  <si>
    <t>Gestión de la cadena de suministro</t>
  </si>
  <si>
    <t>Otros sectores, funciones o procesos importantes</t>
  </si>
  <si>
    <r>
      <rPr>
        <b/>
        <sz val="11"/>
        <color theme="1"/>
        <rFont val="Aptos Narrow"/>
        <family val="2"/>
        <scheme val="minor"/>
      </rPr>
      <t>Subtotal</t>
    </r>
  </si>
  <si>
    <r>
      <rPr>
        <sz val="11"/>
        <color theme="1"/>
        <rFont val="Aptos Narrow"/>
        <family val="2"/>
        <scheme val="minor"/>
      </rPr>
      <t xml:space="preserve">©2025, Instituto de Auditores Internos. Todos los derechos reservados. </t>
    </r>
  </si>
  <si>
    <r>
      <rPr>
        <sz val="11"/>
        <color theme="1"/>
        <rFont val="Aptos Narrow"/>
        <family val="2"/>
        <scheme val="minor"/>
      </rPr>
      <t>Sólo para uso individual.</t>
    </r>
  </si>
  <si>
    <r>
      <rPr>
        <b/>
        <sz val="11"/>
        <color theme="1"/>
        <rFont val="Aptos Narrow"/>
        <family val="2"/>
        <scheme val="minor"/>
      </rPr>
      <t>Guía práctica del marco de competencias de auditoría interna</t>
    </r>
  </si>
  <si>
    <r>
      <rPr>
        <b/>
        <sz val="11"/>
        <color theme="1"/>
        <rFont val="Aptos Narrow"/>
        <family val="2"/>
        <scheme val="minor"/>
      </rPr>
      <t>Descripción del perfil</t>
    </r>
  </si>
  <si>
    <r>
      <rPr>
        <b/>
        <sz val="11"/>
        <color theme="1"/>
        <rFont val="Aptos Narrow"/>
        <family val="2"/>
        <scheme val="minor"/>
      </rPr>
      <t>Subtotales por categoría de alto nivel</t>
    </r>
  </si>
  <si>
    <r>
      <rPr>
        <b/>
        <sz val="11"/>
        <color theme="1"/>
        <rFont val="Aptos Narrow"/>
        <family val="2"/>
        <scheme val="minor"/>
      </rPr>
      <t>Básico</t>
    </r>
  </si>
  <si>
    <r>
      <rPr>
        <b/>
        <sz val="11"/>
        <color theme="1"/>
        <rFont val="Aptos Narrow"/>
        <family val="2"/>
        <scheme val="minor"/>
      </rPr>
      <t>Intermedio</t>
    </r>
  </si>
  <si>
    <r>
      <rPr>
        <b/>
        <sz val="11"/>
        <color theme="1"/>
        <rFont val="Aptos Narrow"/>
        <family val="2"/>
        <scheme val="minor"/>
      </rPr>
      <t>Avanzado</t>
    </r>
  </si>
  <si>
    <r>
      <rPr>
        <b/>
        <sz val="11"/>
        <color theme="1"/>
        <rFont val="Aptos Narrow"/>
        <family val="2"/>
        <scheme val="minor"/>
      </rPr>
      <t>Experto</t>
    </r>
  </si>
  <si>
    <t>Competencias de auditoría interna</t>
  </si>
  <si>
    <t>Competencias profesionales</t>
  </si>
  <si>
    <t>Competencias de gobernanza y gestión de riesgos</t>
  </si>
  <si>
    <t>Competencias del área operativa</t>
  </si>
  <si>
    <r>
      <rPr>
        <b/>
        <sz val="11"/>
        <color theme="1"/>
        <rFont val="Aptos Narrow"/>
        <family val="2"/>
        <scheme val="minor"/>
      </rPr>
      <t>Total general</t>
    </r>
  </si>
  <si>
    <r>
      <rPr>
        <b/>
        <sz val="11"/>
        <color theme="1"/>
        <rFont val="Aptos Narrow"/>
        <family val="2"/>
        <scheme val="minor"/>
      </rPr>
      <t>Categoría de alto nivel</t>
    </r>
  </si>
  <si>
    <r>
      <rPr>
        <b/>
        <sz val="11"/>
        <color theme="1"/>
        <rFont val="Aptos Narrow"/>
        <family val="2"/>
        <scheme val="minor"/>
      </rPr>
      <t>Subcategoría de conocimientos y competencias</t>
    </r>
  </si>
  <si>
    <t>Competencias de auditoría interna</t>
  </si>
  <si>
    <t>Marco Internacional de Prácticas Profesionales</t>
  </si>
  <si>
    <r>
      <rPr>
        <b/>
        <sz val="11"/>
        <color theme="1"/>
        <rFont val="Aptos Narrow"/>
        <family val="2"/>
        <scheme val="minor"/>
      </rPr>
      <t>X</t>
    </r>
  </si>
  <si>
    <t>Ética y profesionalismo</t>
  </si>
  <si>
    <r>
      <rPr>
        <b/>
        <sz val="11"/>
        <color theme="1"/>
        <rFont val="Aptos Narrow"/>
        <family val="2"/>
        <scheme val="minor"/>
      </rPr>
      <t>X</t>
    </r>
  </si>
  <si>
    <t>Programa de aseguramiento mejora de la calidad</t>
  </si>
  <si>
    <r>
      <rPr>
        <b/>
        <sz val="11"/>
        <color theme="1"/>
        <rFont val="Aptos Narrow"/>
        <family val="2"/>
        <scheme val="minor"/>
      </rPr>
      <t>X</t>
    </r>
  </si>
  <si>
    <t>Metodologías de auditoría</t>
  </si>
  <si>
    <r>
      <rPr>
        <b/>
        <sz val="11"/>
        <color theme="1"/>
        <rFont val="Aptos Narrow"/>
        <family val="2"/>
        <scheme val="minor"/>
      </rPr>
      <t>X</t>
    </r>
  </si>
  <si>
    <t>Aseguramiento integrado y coordinado</t>
  </si>
  <si>
    <r>
      <rPr>
        <b/>
        <sz val="11"/>
        <color theme="1"/>
        <rFont val="Aptos Narrow"/>
        <family val="2"/>
        <scheme val="minor"/>
      </rPr>
      <t>X</t>
    </r>
  </si>
  <si>
    <t>Comunicación de resultados</t>
  </si>
  <si>
    <r>
      <rPr>
        <b/>
        <sz val="11"/>
        <color theme="1"/>
        <rFont val="Aptos Narrow"/>
        <family val="2"/>
        <scheme val="minor"/>
      </rPr>
      <t>X</t>
    </r>
  </si>
  <si>
    <r>
      <rPr>
        <b/>
        <sz val="11"/>
        <color theme="1"/>
        <rFont val="Aptos Narrow"/>
        <family val="2"/>
        <scheme val="minor"/>
      </rPr>
      <t>Subtotal</t>
    </r>
  </si>
  <si>
    <t>Competencias profesionales</t>
  </si>
  <si>
    <t>Liderazgo</t>
  </si>
  <si>
    <r>
      <rPr>
        <b/>
        <sz val="11"/>
        <color theme="1"/>
        <rFont val="Aptos Narrow"/>
        <family val="2"/>
        <scheme val="minor"/>
      </rPr>
      <t>X</t>
    </r>
  </si>
  <si>
    <t>Comunicaciones profesionales</t>
  </si>
  <si>
    <r>
      <rPr>
        <b/>
        <sz val="11"/>
        <color theme="1"/>
        <rFont val="Aptos Narrow"/>
        <family val="2"/>
        <scheme val="minor"/>
      </rPr>
      <t>X</t>
    </r>
  </si>
  <si>
    <t>Negociación y gestión de conflictos</t>
  </si>
  <si>
    <r>
      <rPr>
        <b/>
        <sz val="11"/>
        <color theme="1"/>
        <rFont val="Aptos Narrow"/>
        <family val="2"/>
        <scheme val="minor"/>
      </rPr>
      <t>X</t>
    </r>
  </si>
  <si>
    <t>Análisis de datos</t>
  </si>
  <si>
    <r>
      <rPr>
        <b/>
        <sz val="11"/>
        <color theme="1"/>
        <rFont val="Aptos Narrow"/>
        <family val="2"/>
        <scheme val="minor"/>
      </rPr>
      <t>X</t>
    </r>
  </si>
  <si>
    <t>Gestión de proyectos</t>
  </si>
  <si>
    <r>
      <rPr>
        <b/>
        <sz val="11"/>
        <color theme="1"/>
        <rFont val="Aptos Narrow"/>
        <family val="2"/>
        <scheme val="minor"/>
      </rPr>
      <t>X</t>
    </r>
  </si>
  <si>
    <r>
      <rPr>
        <b/>
        <sz val="11"/>
        <color theme="1"/>
        <rFont val="Aptos Narrow"/>
        <family val="2"/>
        <scheme val="minor"/>
      </rPr>
      <t>Subtotal</t>
    </r>
  </si>
  <si>
    <t>Competencias de gobernanza y gestión de riesgos</t>
  </si>
  <si>
    <t>Gobernanza</t>
  </si>
  <si>
    <r>
      <rPr>
        <b/>
        <sz val="11"/>
        <color theme="1"/>
        <rFont val="Aptos Narrow"/>
        <family val="2"/>
        <scheme val="minor"/>
      </rPr>
      <t>X</t>
    </r>
  </si>
  <si>
    <t>Estrategia</t>
  </si>
  <si>
    <r>
      <rPr>
        <b/>
        <sz val="11"/>
        <color theme="1"/>
        <rFont val="Aptos Narrow"/>
        <family val="2"/>
        <scheme val="minor"/>
      </rPr>
      <t>X</t>
    </r>
  </si>
  <si>
    <t>Gestión del riesgo empresarial</t>
  </si>
  <si>
    <r>
      <rPr>
        <b/>
        <sz val="11"/>
        <color theme="1"/>
        <rFont val="Aptos Narrow"/>
        <family val="2"/>
        <scheme val="minor"/>
      </rPr>
      <t>X</t>
    </r>
  </si>
  <si>
    <t>Cumplimiento normativo</t>
  </si>
  <si>
    <r>
      <rPr>
        <b/>
        <sz val="11"/>
        <color theme="1"/>
        <rFont val="Aptos Narrow"/>
        <family val="2"/>
        <scheme val="minor"/>
      </rPr>
      <t>X</t>
    </r>
  </si>
  <si>
    <t>Fraude</t>
  </si>
  <si>
    <r>
      <rPr>
        <b/>
        <sz val="11"/>
        <color theme="1"/>
        <rFont val="Aptos Narrow"/>
        <family val="2"/>
        <scheme val="minor"/>
      </rPr>
      <t>X</t>
    </r>
  </si>
  <si>
    <t>Resiliencia organizacional</t>
  </si>
  <si>
    <r>
      <rPr>
        <b/>
        <sz val="11"/>
        <color theme="1"/>
        <rFont val="Aptos Narrow"/>
        <family val="2"/>
        <scheme val="minor"/>
      </rPr>
      <t>X</t>
    </r>
  </si>
  <si>
    <t>Sostenibilidad</t>
  </si>
  <si>
    <r>
      <rPr>
        <b/>
        <sz val="11"/>
        <color theme="1"/>
        <rFont val="Aptos Narrow"/>
        <family val="2"/>
        <scheme val="minor"/>
      </rPr>
      <t>X</t>
    </r>
  </si>
  <si>
    <r>
      <rPr>
        <b/>
        <sz val="11"/>
        <color theme="1"/>
        <rFont val="Aptos Narrow"/>
        <family val="2"/>
        <scheme val="minor"/>
      </rPr>
      <t>Subtotal</t>
    </r>
  </si>
  <si>
    <t>Competencias del área operativa</t>
  </si>
  <si>
    <t>Contabilidad</t>
  </si>
  <si>
    <r>
      <rPr>
        <b/>
        <sz val="11"/>
        <color theme="1"/>
        <rFont val="Aptos Narrow"/>
        <family val="2"/>
        <scheme val="minor"/>
      </rPr>
      <t>X</t>
    </r>
  </si>
  <si>
    <t>Gestión de las relaciones con los clientes</t>
  </si>
  <si>
    <r>
      <rPr>
        <b/>
        <sz val="11"/>
        <color theme="1"/>
        <rFont val="Aptos Narrow"/>
        <family val="2"/>
        <scheme val="minor"/>
      </rPr>
      <t>X</t>
    </r>
  </si>
  <si>
    <t>Ciberseguridad</t>
  </si>
  <si>
    <r>
      <rPr>
        <b/>
        <sz val="11"/>
        <color theme="1"/>
        <rFont val="Aptos Narrow"/>
        <family val="2"/>
        <scheme val="minor"/>
      </rPr>
      <t>X</t>
    </r>
  </si>
  <si>
    <t>Finanzas</t>
  </si>
  <si>
    <r>
      <rPr>
        <b/>
        <sz val="11"/>
        <color theme="1"/>
        <rFont val="Aptos Narrow"/>
        <family val="2"/>
        <scheme val="minor"/>
      </rPr>
      <t>X</t>
    </r>
  </si>
  <si>
    <t>Recursos Humanos</t>
  </si>
  <si>
    <r>
      <rPr>
        <b/>
        <sz val="11"/>
        <color theme="1"/>
        <rFont val="Aptos Narrow"/>
        <family val="2"/>
        <scheme val="minor"/>
      </rPr>
      <t>X</t>
    </r>
  </si>
  <si>
    <t>Tecnologías de la información</t>
  </si>
  <si>
    <r>
      <rPr>
        <b/>
        <sz val="11"/>
        <color theme="1"/>
        <rFont val="Aptos Narrow"/>
        <family val="2"/>
        <scheme val="minor"/>
      </rPr>
      <t>X</t>
    </r>
  </si>
  <si>
    <t>Marketing</t>
  </si>
  <si>
    <r>
      <rPr>
        <b/>
        <sz val="11"/>
        <color theme="1"/>
        <rFont val="Aptos Narrow"/>
        <family val="2"/>
        <scheme val="minor"/>
      </rPr>
      <t>X</t>
    </r>
  </si>
  <si>
    <t>Ventas</t>
  </si>
  <si>
    <r>
      <rPr>
        <b/>
        <sz val="11"/>
        <color theme="1"/>
        <rFont val="Aptos Narrow"/>
        <family val="2"/>
        <scheme val="minor"/>
      </rPr>
      <t>X</t>
    </r>
  </si>
  <si>
    <t>Gestión de la cadena de suministro</t>
  </si>
  <si>
    <r>
      <rPr>
        <b/>
        <sz val="11"/>
        <color theme="1"/>
        <rFont val="Aptos Narrow"/>
        <family val="2"/>
        <scheme val="minor"/>
      </rPr>
      <t>X</t>
    </r>
  </si>
  <si>
    <t>Otros sectores, funciones o procesos importantes</t>
  </si>
  <si>
    <r>
      <rPr>
        <b/>
        <sz val="11"/>
        <color theme="1"/>
        <rFont val="Aptos Narrow"/>
        <family val="2"/>
        <scheme val="minor"/>
      </rPr>
      <t>X</t>
    </r>
  </si>
  <si>
    <r>
      <rPr>
        <b/>
        <sz val="11"/>
        <color theme="1"/>
        <rFont val="Aptos Narrow"/>
        <family val="2"/>
        <scheme val="minor"/>
      </rPr>
      <t>Subtotal</t>
    </r>
  </si>
  <si>
    <r>
      <rPr>
        <sz val="11"/>
        <color theme="1"/>
        <rFont val="Aptos Narrow"/>
        <family val="2"/>
        <scheme val="minor"/>
      </rPr>
      <t xml:space="preserve">©2025, Instituto de Auditores Internos. Todos los derechos reservados. </t>
    </r>
  </si>
  <si>
    <r>
      <rPr>
        <sz val="11"/>
        <color theme="1"/>
        <rFont val="Aptos Narrow"/>
        <family val="2"/>
        <scheme val="minor"/>
      </rPr>
      <t>Sólo para uso individual.</t>
    </r>
  </si>
  <si>
    <r>
      <rPr>
        <b/>
        <sz val="11"/>
        <color theme="1"/>
        <rFont val="Aptos Narrow"/>
        <family val="2"/>
        <scheme val="minor"/>
      </rPr>
      <t>Guía práctica del marco de competencias de auditoría interna</t>
    </r>
  </si>
  <si>
    <r>
      <rPr>
        <b/>
        <sz val="11"/>
        <color theme="1"/>
        <rFont val="Aptos Narrow"/>
        <family val="2"/>
        <scheme val="minor"/>
      </rPr>
      <t>Descripción del perfil</t>
    </r>
  </si>
  <si>
    <r>
      <rPr>
        <b/>
        <sz val="11"/>
        <color theme="1"/>
        <rFont val="Aptos Narrow"/>
        <family val="2"/>
        <scheme val="minor"/>
      </rPr>
      <t>Subtotales por categoría de alto nivel</t>
    </r>
  </si>
  <si>
    <r>
      <rPr>
        <b/>
        <sz val="11"/>
        <color theme="1"/>
        <rFont val="Aptos Narrow"/>
        <family val="2"/>
        <scheme val="minor"/>
      </rPr>
      <t>Básico</t>
    </r>
  </si>
  <si>
    <r>
      <rPr>
        <b/>
        <sz val="11"/>
        <color theme="1"/>
        <rFont val="Aptos Narrow"/>
        <family val="2"/>
        <scheme val="minor"/>
      </rPr>
      <t>Intermedio</t>
    </r>
  </si>
  <si>
    <r>
      <rPr>
        <b/>
        <sz val="11"/>
        <color theme="1"/>
        <rFont val="Aptos Narrow"/>
        <family val="2"/>
        <scheme val="minor"/>
      </rPr>
      <t>Avanzado</t>
    </r>
  </si>
  <si>
    <r>
      <rPr>
        <b/>
        <sz val="11"/>
        <color theme="1"/>
        <rFont val="Aptos Narrow"/>
        <family val="2"/>
        <scheme val="minor"/>
      </rPr>
      <t>Experto</t>
    </r>
  </si>
  <si>
    <t>Competencias de auditoría interna</t>
  </si>
  <si>
    <t>Competencias profesionales</t>
  </si>
  <si>
    <t>Competencias de gobernanza y gestión de riesgos</t>
  </si>
  <si>
    <t>Competencias del área operativa</t>
  </si>
  <si>
    <r>
      <rPr>
        <b/>
        <sz val="11"/>
        <color theme="1"/>
        <rFont val="Aptos Narrow"/>
        <family val="2"/>
        <scheme val="minor"/>
      </rPr>
      <t>Total general</t>
    </r>
  </si>
  <si>
    <r>
      <rPr>
        <b/>
        <sz val="11"/>
        <color theme="1"/>
        <rFont val="Aptos Narrow"/>
        <family val="2"/>
        <scheme val="minor"/>
      </rPr>
      <t>Categoría de alto nivel</t>
    </r>
  </si>
  <si>
    <r>
      <rPr>
        <b/>
        <sz val="11"/>
        <color theme="1"/>
        <rFont val="Aptos Narrow"/>
        <family val="2"/>
        <scheme val="minor"/>
      </rPr>
      <t>Subcategoría de conocimientos y competencias</t>
    </r>
  </si>
  <si>
    <t>Competencias de auditoría interna</t>
  </si>
  <si>
    <t>Marco Internacional de Prácticas Profesionales</t>
  </si>
  <si>
    <r>
      <rPr>
        <b/>
        <sz val="11"/>
        <color theme="1"/>
        <rFont val="Aptos Narrow"/>
        <family val="2"/>
        <scheme val="minor"/>
      </rPr>
      <t>X</t>
    </r>
  </si>
  <si>
    <t>Ética y profesionalismo</t>
  </si>
  <si>
    <r>
      <rPr>
        <b/>
        <sz val="11"/>
        <color theme="1"/>
        <rFont val="Aptos Narrow"/>
        <family val="2"/>
        <scheme val="minor"/>
      </rPr>
      <t>X</t>
    </r>
  </si>
  <si>
    <t>Programa de aseguramiento y mejora de la calidad</t>
  </si>
  <si>
    <r>
      <rPr>
        <b/>
        <sz val="11"/>
        <color theme="1"/>
        <rFont val="Aptos Narrow"/>
        <family val="2"/>
        <scheme val="minor"/>
      </rPr>
      <t>X</t>
    </r>
  </si>
  <si>
    <t>Metodologías de auditoría</t>
  </si>
  <si>
    <r>
      <rPr>
        <b/>
        <sz val="11"/>
        <color theme="1"/>
        <rFont val="Aptos Narrow"/>
        <family val="2"/>
        <scheme val="minor"/>
      </rPr>
      <t>X</t>
    </r>
  </si>
  <si>
    <t>Aseguramiento integrado y coordinado</t>
  </si>
  <si>
    <r>
      <rPr>
        <b/>
        <sz val="11"/>
        <color theme="1"/>
        <rFont val="Aptos Narrow"/>
        <family val="2"/>
        <scheme val="minor"/>
      </rPr>
      <t>X</t>
    </r>
  </si>
  <si>
    <t>Comunicación de resultados</t>
  </si>
  <si>
    <r>
      <rPr>
        <b/>
        <sz val="11"/>
        <color theme="1"/>
        <rFont val="Aptos Narrow"/>
        <family val="2"/>
        <scheme val="minor"/>
      </rPr>
      <t>X</t>
    </r>
  </si>
  <si>
    <r>
      <rPr>
        <b/>
        <sz val="11"/>
        <color theme="1"/>
        <rFont val="Aptos Narrow"/>
        <family val="2"/>
        <scheme val="minor"/>
      </rPr>
      <t>Subtotal</t>
    </r>
  </si>
  <si>
    <t>Competencias profesionales</t>
  </si>
  <si>
    <t>Liderazgo</t>
  </si>
  <si>
    <r>
      <rPr>
        <b/>
        <sz val="11"/>
        <color theme="1"/>
        <rFont val="Aptos Narrow"/>
        <family val="2"/>
        <scheme val="minor"/>
      </rPr>
      <t>X</t>
    </r>
  </si>
  <si>
    <t>Comunicaciones profesionales</t>
  </si>
  <si>
    <r>
      <rPr>
        <b/>
        <sz val="11"/>
        <color theme="1"/>
        <rFont val="Aptos Narrow"/>
        <family val="2"/>
        <scheme val="minor"/>
      </rPr>
      <t>X</t>
    </r>
  </si>
  <si>
    <t>Negociación y gestión de conflictos</t>
  </si>
  <si>
    <r>
      <rPr>
        <b/>
        <sz val="11"/>
        <color theme="1"/>
        <rFont val="Aptos Narrow"/>
        <family val="2"/>
        <scheme val="minor"/>
      </rPr>
      <t>X</t>
    </r>
  </si>
  <si>
    <t>Análisis de datos</t>
  </si>
  <si>
    <r>
      <rPr>
        <b/>
        <sz val="11"/>
        <color theme="1"/>
        <rFont val="Aptos Narrow"/>
        <family val="2"/>
        <scheme val="minor"/>
      </rPr>
      <t>X</t>
    </r>
  </si>
  <si>
    <t>Gestión de proyectos</t>
  </si>
  <si>
    <r>
      <rPr>
        <b/>
        <sz val="11"/>
        <color theme="1"/>
        <rFont val="Aptos Narrow"/>
        <family val="2"/>
        <scheme val="minor"/>
      </rPr>
      <t>X</t>
    </r>
  </si>
  <si>
    <r>
      <rPr>
        <b/>
        <sz val="11"/>
        <color theme="1"/>
        <rFont val="Aptos Narrow"/>
        <family val="2"/>
        <scheme val="minor"/>
      </rPr>
      <t>Subtotal</t>
    </r>
  </si>
  <si>
    <t>Competencias de gobernanza y gestión de riesgos</t>
  </si>
  <si>
    <t>Gobernanza</t>
  </si>
  <si>
    <r>
      <rPr>
        <b/>
        <sz val="11"/>
        <color theme="1"/>
        <rFont val="Aptos Narrow"/>
        <family val="2"/>
        <scheme val="minor"/>
      </rPr>
      <t>X</t>
    </r>
  </si>
  <si>
    <t>Estrategia</t>
  </si>
  <si>
    <r>
      <rPr>
        <b/>
        <sz val="11"/>
        <color theme="1"/>
        <rFont val="Aptos Narrow"/>
        <family val="2"/>
        <scheme val="minor"/>
      </rPr>
      <t>X</t>
    </r>
  </si>
  <si>
    <t>Gestión del riesgo empresarial</t>
  </si>
  <si>
    <r>
      <rPr>
        <b/>
        <sz val="11"/>
        <color theme="1"/>
        <rFont val="Aptos Narrow"/>
        <family val="2"/>
        <scheme val="minor"/>
      </rPr>
      <t>X</t>
    </r>
  </si>
  <si>
    <t>Cumplimiento normativo</t>
  </si>
  <si>
    <r>
      <rPr>
        <b/>
        <sz val="11"/>
        <color theme="1"/>
        <rFont val="Aptos Narrow"/>
        <family val="2"/>
        <scheme val="minor"/>
      </rPr>
      <t>X</t>
    </r>
  </si>
  <si>
    <t>Fraude</t>
  </si>
  <si>
    <r>
      <rPr>
        <b/>
        <sz val="11"/>
        <color theme="1"/>
        <rFont val="Aptos Narrow"/>
        <family val="2"/>
        <scheme val="minor"/>
      </rPr>
      <t>X</t>
    </r>
  </si>
  <si>
    <t>Resiliencia organizativa</t>
  </si>
  <si>
    <r>
      <rPr>
        <b/>
        <sz val="11"/>
        <color theme="1"/>
        <rFont val="Aptos Narrow"/>
        <family val="2"/>
        <scheme val="minor"/>
      </rPr>
      <t>X</t>
    </r>
  </si>
  <si>
    <t>Sostenibilidad</t>
  </si>
  <si>
    <r>
      <rPr>
        <b/>
        <sz val="11"/>
        <color theme="1"/>
        <rFont val="Aptos Narrow"/>
        <family val="2"/>
        <scheme val="minor"/>
      </rPr>
      <t>X</t>
    </r>
  </si>
  <si>
    <r>
      <rPr>
        <b/>
        <sz val="11"/>
        <color theme="1"/>
        <rFont val="Aptos Narrow"/>
        <family val="2"/>
        <scheme val="minor"/>
      </rPr>
      <t>Subtotal</t>
    </r>
  </si>
  <si>
    <t>Competencias del área operativa</t>
  </si>
  <si>
    <t>Contabilidad</t>
  </si>
  <si>
    <r>
      <rPr>
        <b/>
        <sz val="11"/>
        <color theme="1"/>
        <rFont val="Aptos Narrow"/>
        <family val="2"/>
        <scheme val="minor"/>
      </rPr>
      <t>X</t>
    </r>
  </si>
  <si>
    <t>Gestión de las relaciones con los clientes</t>
  </si>
  <si>
    <r>
      <rPr>
        <b/>
        <sz val="11"/>
        <color theme="1"/>
        <rFont val="Aptos Narrow"/>
        <family val="2"/>
        <scheme val="minor"/>
      </rPr>
      <t>X</t>
    </r>
  </si>
  <si>
    <t>Ciberseguridad</t>
  </si>
  <si>
    <r>
      <rPr>
        <b/>
        <sz val="11"/>
        <color theme="1"/>
        <rFont val="Aptos Narrow"/>
        <family val="2"/>
        <scheme val="minor"/>
      </rPr>
      <t>X</t>
    </r>
  </si>
  <si>
    <t>Finanzas</t>
  </si>
  <si>
    <r>
      <rPr>
        <b/>
        <sz val="11"/>
        <color theme="1"/>
        <rFont val="Aptos Narrow"/>
        <family val="2"/>
        <scheme val="minor"/>
      </rPr>
      <t>X</t>
    </r>
  </si>
  <si>
    <t>Recursos Humanos</t>
  </si>
  <si>
    <r>
      <rPr>
        <b/>
        <sz val="11"/>
        <color theme="1"/>
        <rFont val="Aptos Narrow"/>
        <family val="2"/>
        <scheme val="minor"/>
      </rPr>
      <t>X</t>
    </r>
  </si>
  <si>
    <t>Tecnologías de la información</t>
  </si>
  <si>
    <r>
      <rPr>
        <b/>
        <sz val="11"/>
        <color theme="1"/>
        <rFont val="Aptos Narrow"/>
        <family val="2"/>
        <scheme val="minor"/>
      </rPr>
      <t>X</t>
    </r>
  </si>
  <si>
    <t>Marketing</t>
  </si>
  <si>
    <r>
      <rPr>
        <b/>
        <sz val="11"/>
        <color theme="1"/>
        <rFont val="Aptos Narrow"/>
        <family val="2"/>
        <scheme val="minor"/>
      </rPr>
      <t>X</t>
    </r>
  </si>
  <si>
    <t>Ventas</t>
  </si>
  <si>
    <r>
      <rPr>
        <b/>
        <sz val="11"/>
        <color theme="1"/>
        <rFont val="Aptos Narrow"/>
        <family val="2"/>
        <scheme val="minor"/>
      </rPr>
      <t>X</t>
    </r>
  </si>
  <si>
    <t>Gestión de la cadena de suministro</t>
  </si>
  <si>
    <r>
      <rPr>
        <b/>
        <sz val="11"/>
        <color theme="1"/>
        <rFont val="Aptos Narrow"/>
        <family val="2"/>
        <scheme val="minor"/>
      </rPr>
      <t>X</t>
    </r>
  </si>
  <si>
    <t>Otros sectores, funciones o procesos importantes</t>
  </si>
  <si>
    <r>
      <rPr>
        <b/>
        <sz val="11"/>
        <color theme="1"/>
        <rFont val="Aptos Narrow"/>
        <family val="2"/>
        <scheme val="minor"/>
      </rPr>
      <t>X</t>
    </r>
  </si>
  <si>
    <r>
      <rPr>
        <b/>
        <sz val="11"/>
        <color theme="1"/>
        <rFont val="Aptos Narrow"/>
        <family val="2"/>
        <scheme val="minor"/>
      </rPr>
      <t>Subtotal</t>
    </r>
  </si>
  <si>
    <r>
      <rPr>
        <sz val="11"/>
        <color theme="1"/>
        <rFont val="Aptos Narrow"/>
        <family val="2"/>
        <scheme val="minor"/>
      </rPr>
      <t xml:space="preserve">©2025, Instituto de Auditores Internos. Todos los derechos reservados. </t>
    </r>
  </si>
  <si>
    <r>
      <rPr>
        <sz val="11"/>
        <color theme="1"/>
        <rFont val="Aptos Narrow"/>
        <family val="2"/>
        <scheme val="minor"/>
      </rPr>
      <t>Sólo para uso individual.</t>
    </r>
  </si>
  <si>
    <r>
      <rPr>
        <b/>
        <sz val="11"/>
        <color theme="1"/>
        <rFont val="Aptos Narrow"/>
        <family val="2"/>
        <scheme val="minor"/>
      </rPr>
      <t>Guía práctica del marco de competencias de auditoría interna</t>
    </r>
  </si>
  <si>
    <r>
      <rPr>
        <b/>
        <sz val="11"/>
        <color theme="1"/>
        <rFont val="Aptos Narrow"/>
        <family val="2"/>
        <scheme val="minor"/>
      </rPr>
      <t>Descripción del perfil</t>
    </r>
  </si>
  <si>
    <r>
      <rPr>
        <b/>
        <sz val="11"/>
        <color theme="1"/>
        <rFont val="Aptos Narrow"/>
        <family val="2"/>
        <scheme val="minor"/>
      </rPr>
      <t>Subtotales por categoría de alto nivel</t>
    </r>
  </si>
  <si>
    <r>
      <rPr>
        <b/>
        <sz val="11"/>
        <color theme="1"/>
        <rFont val="Aptos Narrow"/>
        <family val="2"/>
        <scheme val="minor"/>
      </rPr>
      <t>Básico</t>
    </r>
  </si>
  <si>
    <r>
      <rPr>
        <b/>
        <sz val="11"/>
        <color theme="1"/>
        <rFont val="Aptos Narrow"/>
        <family val="2"/>
        <scheme val="minor"/>
      </rPr>
      <t>Intermedio</t>
    </r>
  </si>
  <si>
    <r>
      <rPr>
        <b/>
        <sz val="11"/>
        <color theme="1"/>
        <rFont val="Aptos Narrow"/>
        <family val="2"/>
        <scheme val="minor"/>
      </rPr>
      <t>Avanzado</t>
    </r>
  </si>
  <si>
    <r>
      <rPr>
        <b/>
        <sz val="11"/>
        <color theme="1"/>
        <rFont val="Aptos Narrow"/>
        <family val="2"/>
        <scheme val="minor"/>
      </rPr>
      <t>Experto</t>
    </r>
  </si>
  <si>
    <t>Competencias de auditoría interna</t>
  </si>
  <si>
    <t>Competencias profesionales</t>
  </si>
  <si>
    <t>Competencias de gobernanza y gestión de riesgos</t>
  </si>
  <si>
    <t>Competencias del área operativa</t>
  </si>
  <si>
    <r>
      <rPr>
        <b/>
        <sz val="11"/>
        <color theme="1"/>
        <rFont val="Aptos Narrow"/>
        <family val="2"/>
        <scheme val="minor"/>
      </rPr>
      <t>Total general</t>
    </r>
  </si>
  <si>
    <r>
      <rPr>
        <b/>
        <sz val="11"/>
        <color theme="1"/>
        <rFont val="Aptos Narrow"/>
        <family val="2"/>
        <scheme val="minor"/>
      </rPr>
      <t>Categoría de alto nivel</t>
    </r>
  </si>
  <si>
    <r>
      <rPr>
        <b/>
        <sz val="11"/>
        <color theme="1"/>
        <rFont val="Aptos Narrow"/>
        <family val="2"/>
        <scheme val="minor"/>
      </rPr>
      <t>Subcategoría de conocimientos y competencias</t>
    </r>
  </si>
  <si>
    <t>Competencias de auditoría interna</t>
  </si>
  <si>
    <t>Marco Internacional de Prácticas Profesionales</t>
  </si>
  <si>
    <r>
      <rPr>
        <b/>
        <sz val="11"/>
        <color theme="1"/>
        <rFont val="Aptos Narrow"/>
        <family val="2"/>
        <scheme val="minor"/>
      </rPr>
      <t>X</t>
    </r>
  </si>
  <si>
    <t>Ética y profesionalismo</t>
  </si>
  <si>
    <r>
      <rPr>
        <b/>
        <sz val="11"/>
        <color theme="1"/>
        <rFont val="Aptos Narrow"/>
        <family val="2"/>
        <scheme val="minor"/>
      </rPr>
      <t>X</t>
    </r>
  </si>
  <si>
    <t>Programa de aseguramiento y mejora de la calidad</t>
  </si>
  <si>
    <r>
      <rPr>
        <b/>
        <sz val="11"/>
        <color theme="1"/>
        <rFont val="Aptos Narrow"/>
        <family val="2"/>
        <scheme val="minor"/>
      </rPr>
      <t>X</t>
    </r>
  </si>
  <si>
    <t>Metodologías de auditoría</t>
  </si>
  <si>
    <r>
      <rPr>
        <b/>
        <sz val="11"/>
        <color theme="1"/>
        <rFont val="Aptos Narrow"/>
        <family val="2"/>
        <scheme val="minor"/>
      </rPr>
      <t>X</t>
    </r>
  </si>
  <si>
    <t>Aseguramiento integrado y coordinado</t>
  </si>
  <si>
    <r>
      <rPr>
        <b/>
        <sz val="11"/>
        <color theme="1"/>
        <rFont val="Aptos Narrow"/>
        <family val="2"/>
        <scheme val="minor"/>
      </rPr>
      <t>X</t>
    </r>
  </si>
  <si>
    <t>Comunicación de resultados</t>
  </si>
  <si>
    <r>
      <rPr>
        <b/>
        <sz val="11"/>
        <color theme="1"/>
        <rFont val="Aptos Narrow"/>
        <family val="2"/>
        <scheme val="minor"/>
      </rPr>
      <t>X</t>
    </r>
  </si>
  <si>
    <r>
      <rPr>
        <b/>
        <sz val="11"/>
        <color theme="1"/>
        <rFont val="Aptos Narrow"/>
        <family val="2"/>
        <scheme val="minor"/>
      </rPr>
      <t>Subtotal</t>
    </r>
  </si>
  <si>
    <t>Competencias profesionales</t>
  </si>
  <si>
    <t>Liderazgo</t>
  </si>
  <si>
    <r>
      <rPr>
        <b/>
        <sz val="11"/>
        <color theme="1"/>
        <rFont val="Aptos Narrow"/>
        <family val="2"/>
        <scheme val="minor"/>
      </rPr>
      <t>X</t>
    </r>
  </si>
  <si>
    <t>Comunicaciones profesionales</t>
  </si>
  <si>
    <r>
      <rPr>
        <b/>
        <sz val="11"/>
        <color theme="1"/>
        <rFont val="Aptos Narrow"/>
        <family val="2"/>
        <scheme val="minor"/>
      </rPr>
      <t>X</t>
    </r>
  </si>
  <si>
    <t>Negociación y gestión de conflictos</t>
  </si>
  <si>
    <r>
      <rPr>
        <b/>
        <sz val="11"/>
        <color theme="1"/>
        <rFont val="Aptos Narrow"/>
        <family val="2"/>
        <scheme val="minor"/>
      </rPr>
      <t>X</t>
    </r>
  </si>
  <si>
    <t>Análisis de datos</t>
  </si>
  <si>
    <r>
      <rPr>
        <b/>
        <sz val="11"/>
        <color theme="1"/>
        <rFont val="Aptos Narrow"/>
        <family val="2"/>
        <scheme val="minor"/>
      </rPr>
      <t>X</t>
    </r>
  </si>
  <si>
    <t>Gestión de proyectos</t>
  </si>
  <si>
    <r>
      <rPr>
        <b/>
        <sz val="11"/>
        <color theme="1"/>
        <rFont val="Aptos Narrow"/>
        <family val="2"/>
        <scheme val="minor"/>
      </rPr>
      <t>X</t>
    </r>
  </si>
  <si>
    <r>
      <rPr>
        <b/>
        <sz val="11"/>
        <color theme="1"/>
        <rFont val="Aptos Narrow"/>
        <family val="2"/>
        <scheme val="minor"/>
      </rPr>
      <t>Subtotal</t>
    </r>
  </si>
  <si>
    <t>Competencias de gobernanza y gestión de riesgos</t>
  </si>
  <si>
    <t>Gobernanza</t>
  </si>
  <si>
    <r>
      <rPr>
        <b/>
        <sz val="11"/>
        <color theme="1"/>
        <rFont val="Aptos Narrow"/>
        <family val="2"/>
        <scheme val="minor"/>
      </rPr>
      <t>X</t>
    </r>
  </si>
  <si>
    <t>Estrategia</t>
  </si>
  <si>
    <r>
      <rPr>
        <b/>
        <sz val="11"/>
        <color theme="1"/>
        <rFont val="Aptos Narrow"/>
        <family val="2"/>
        <scheme val="minor"/>
      </rPr>
      <t>X</t>
    </r>
  </si>
  <si>
    <t>Gestión del riesgo empresarial</t>
  </si>
  <si>
    <r>
      <rPr>
        <b/>
        <sz val="11"/>
        <color theme="1"/>
        <rFont val="Aptos Narrow"/>
        <family val="2"/>
        <scheme val="minor"/>
      </rPr>
      <t>X</t>
    </r>
  </si>
  <si>
    <t>Cumplimiento normativo</t>
  </si>
  <si>
    <r>
      <rPr>
        <b/>
        <sz val="11"/>
        <color theme="1"/>
        <rFont val="Aptos Narrow"/>
        <family val="2"/>
        <scheme val="minor"/>
      </rPr>
      <t>X</t>
    </r>
  </si>
  <si>
    <t>Fraude</t>
  </si>
  <si>
    <r>
      <rPr>
        <b/>
        <sz val="11"/>
        <color theme="1"/>
        <rFont val="Aptos Narrow"/>
        <family val="2"/>
        <scheme val="minor"/>
      </rPr>
      <t>X</t>
    </r>
  </si>
  <si>
    <t>Resiliencia organizacional</t>
  </si>
  <si>
    <r>
      <rPr>
        <b/>
        <sz val="11"/>
        <color theme="1"/>
        <rFont val="Aptos Narrow"/>
        <family val="2"/>
        <scheme val="minor"/>
      </rPr>
      <t>X</t>
    </r>
  </si>
  <si>
    <t>Sostenibilidad</t>
  </si>
  <si>
    <r>
      <rPr>
        <b/>
        <sz val="11"/>
        <color theme="1"/>
        <rFont val="Aptos Narrow"/>
        <family val="2"/>
        <scheme val="minor"/>
      </rPr>
      <t>X</t>
    </r>
  </si>
  <si>
    <r>
      <rPr>
        <b/>
        <sz val="11"/>
        <color theme="1"/>
        <rFont val="Aptos Narrow"/>
        <family val="2"/>
        <scheme val="minor"/>
      </rPr>
      <t>Subtotal</t>
    </r>
  </si>
  <si>
    <t>Competencias del área operativa</t>
  </si>
  <si>
    <t>Contabilidad</t>
  </si>
  <si>
    <r>
      <rPr>
        <b/>
        <sz val="11"/>
        <color theme="1"/>
        <rFont val="Aptos Narrow"/>
        <family val="2"/>
        <scheme val="minor"/>
      </rPr>
      <t>X</t>
    </r>
  </si>
  <si>
    <t>Gestión de las relaciones con los clientes</t>
  </si>
  <si>
    <r>
      <rPr>
        <b/>
        <sz val="11"/>
        <color theme="1"/>
        <rFont val="Aptos Narrow"/>
        <family val="2"/>
        <scheme val="minor"/>
      </rPr>
      <t>X</t>
    </r>
  </si>
  <si>
    <t>Ciberseguridad</t>
  </si>
  <si>
    <r>
      <rPr>
        <b/>
        <sz val="11"/>
        <color theme="1"/>
        <rFont val="Aptos Narrow"/>
        <family val="2"/>
        <scheme val="minor"/>
      </rPr>
      <t>X</t>
    </r>
  </si>
  <si>
    <t>Finanzas</t>
  </si>
  <si>
    <r>
      <rPr>
        <b/>
        <sz val="11"/>
        <color theme="1"/>
        <rFont val="Aptos Narrow"/>
        <family val="2"/>
        <scheme val="minor"/>
      </rPr>
      <t>X</t>
    </r>
  </si>
  <si>
    <t>Recursos Humanos</t>
  </si>
  <si>
    <r>
      <rPr>
        <b/>
        <sz val="11"/>
        <color theme="1"/>
        <rFont val="Aptos Narrow"/>
        <family val="2"/>
        <scheme val="minor"/>
      </rPr>
      <t>X</t>
    </r>
  </si>
  <si>
    <t>Tecnologías de la información</t>
  </si>
  <si>
    <r>
      <rPr>
        <b/>
        <sz val="11"/>
        <color theme="1"/>
        <rFont val="Aptos Narrow"/>
        <family val="2"/>
        <scheme val="minor"/>
      </rPr>
      <t>X</t>
    </r>
  </si>
  <si>
    <t>Marketing</t>
  </si>
  <si>
    <r>
      <rPr>
        <b/>
        <sz val="11"/>
        <color theme="1"/>
        <rFont val="Aptos Narrow"/>
        <family val="2"/>
        <scheme val="minor"/>
      </rPr>
      <t>X</t>
    </r>
  </si>
  <si>
    <t>Ventas</t>
  </si>
  <si>
    <r>
      <rPr>
        <b/>
        <sz val="11"/>
        <color theme="1"/>
        <rFont val="Aptos Narrow"/>
        <family val="2"/>
        <scheme val="minor"/>
      </rPr>
      <t>X</t>
    </r>
  </si>
  <si>
    <t>Gestión de la cadena de suministro</t>
  </si>
  <si>
    <r>
      <rPr>
        <b/>
        <sz val="11"/>
        <color theme="1"/>
        <rFont val="Aptos Narrow"/>
        <family val="2"/>
        <scheme val="minor"/>
      </rPr>
      <t>X</t>
    </r>
  </si>
  <si>
    <t>Otros sectores, funciones o procesos importantes</t>
  </si>
  <si>
    <r>
      <rPr>
        <b/>
        <sz val="11"/>
        <color theme="1"/>
        <rFont val="Aptos Narrow"/>
        <family val="2"/>
        <scheme val="minor"/>
      </rPr>
      <t>X</t>
    </r>
  </si>
  <si>
    <r>
      <rPr>
        <b/>
        <sz val="11"/>
        <color theme="1"/>
        <rFont val="Aptos Narrow"/>
        <family val="2"/>
        <scheme val="minor"/>
      </rPr>
      <t>Subtotal</t>
    </r>
  </si>
  <si>
    <r>
      <rPr>
        <sz val="11"/>
        <color theme="1"/>
        <rFont val="Aptos Narrow"/>
        <family val="2"/>
        <scheme val="minor"/>
      </rPr>
      <t xml:space="preserve">©2025, Instituto de Auditores Internos. Todos los derechos reservados. </t>
    </r>
  </si>
  <si>
    <r>
      <rPr>
        <sz val="11"/>
        <color theme="1"/>
        <rFont val="Aptos Narrow"/>
        <family val="2"/>
        <scheme val="minor"/>
      </rPr>
      <t>Sólo para uso individual.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</si>
</sst>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ptos Narrow"/>
      <family val="2"/>
      <scheme val="minor"/>
    </font>
    <font>
      <b/>
      <sz val="11"/>
      <color theme="1"/>
      <name val="Aptos Narrow"/>
      <family val="2"/>
      <scheme val="minor"/>
    </font>
    <font>
      <sz val="8"/>
      <name val="Aptos Narrow"/>
      <family val="2"/>
      <scheme val="minor"/>
    </font>
    <font>
      <sz val="11"/>
      <color rgb="FFFF0000"/>
      <name val="Aptos Narrow"/>
      <family val="2"/>
      <scheme val="minor"/>
    </font>
    <font>
      <sz val="11"/>
      <color rgb="FF000000"/>
      <name val="Aptos Narrow"/>
      <family val="2"/>
      <scheme val="minor"/>
    </font>
    <font>
      <sz val="11"/>
      <name val="Aptos Narrow"/>
      <family val="2"/>
      <scheme val="minor"/>
    </font>
    <font>
      <sz val="14"/>
      <color theme="1"/>
      <name val="Aptos Narrow"/>
      <family val="2"/>
      <scheme val="minor"/>
    </font>
    <font>
      <i/>
      <sz val="11"/>
      <color theme="1"/>
      <name val="Aptos Narrow"/>
      <family val="2"/>
      <scheme val="minor"/>
    </font>
    <font>
      <sz val="11"/>
      <color theme="1"/>
      <name val="Aptos Narrow"/>
      <family val="2"/>
    </font>
    <font>
      <b/>
      <sz val="11"/>
      <color theme="3"/>
      <name val="Aptos Narrow"/>
      <family val="2"/>
      <scheme val="minor"/>
    </font>
    <font>
      <b/>
      <sz val="9"/>
      <color theme="1"/>
      <name val="Aptos Narrow"/>
      <family val="2"/>
      <scheme val="minor"/>
    </font>
    <font>
      <sz val="9"/>
      <color theme="1"/>
      <name val="Aptos Narrow"/>
      <family val="2"/>
      <scheme val="minor"/>
    </font>
    <font>
      <b/>
      <sz val="9"/>
      <color theme="3"/>
      <name val="Aptos Narrow"/>
      <family val="2"/>
      <scheme val="minor"/>
    </font>
    <font>
      <b/>
      <sz val="16"/>
      <name val="Aptos Narrow"/>
      <family val="2"/>
      <scheme val="minor"/>
    </font>
    <font>
      <sz val="16"/>
      <name val="Aptos Narrow"/>
      <family val="2"/>
      <scheme val="minor"/>
    </font>
    <font>
      <b/>
      <sz val="24"/>
      <name val="Aptos Narrow"/>
      <family val="2"/>
      <scheme val="minor"/>
    </font>
    <font>
      <b/>
      <sz val="24"/>
      <name val="Aptos Narrow"/>
      <family val="2"/>
    </font>
    <font>
      <sz val="24"/>
      <name val="Aptos Narrow"/>
      <family val="2"/>
      <scheme val="minor"/>
    </font>
  </fonts>
  <fills count="14">
    <fill>
      <patternFill patternType="none"/>
    </fill>
    <fill>
      <patternFill patternType="gray125"/>
    </fill>
    <fill>
      <patternFill patternType="solid">
        <fgColor theme="0" tint="-0.249977111117893"/>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0.499984740745262"/>
        <bgColor indexed="64"/>
      </patternFill>
    </fill>
    <fill>
      <patternFill patternType="solid">
        <fgColor rgb="FFCCCCFF"/>
        <bgColor indexed="64"/>
      </patternFill>
    </fill>
    <fill>
      <patternFill patternType="solid">
        <fgColor theme="8" tint="0.39997558519241921"/>
        <bgColor indexed="64"/>
      </patternFill>
    </fill>
    <fill>
      <patternFill patternType="solid">
        <fgColor theme="3" tint="0.89999084444715716"/>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80">
    <xf numFmtId="0" fontId="0" fillId="0" borderId="0" xfId="0"/>
    <xf numFmtId="0" fontId="1" fillId="2" borderId="1" xfId="0" applyFont="1" applyFill="1" applyBorder="1" applyAlignment="1">
      <alignment horizontal="center" vertical="center" wrapText="1"/>
    </xf>
    <xf numFmtId="0" fontId="0" fillId="0" borderId="0" xfId="0" applyAlignment="1">
      <alignment vertical="center" wrapText="1"/>
    </xf>
    <xf numFmtId="0" fontId="0" fillId="0" borderId="0" xfId="0" applyAlignment="1">
      <alignment vertical="center"/>
    </xf>
    <xf numFmtId="0" fontId="1" fillId="0" borderId="0" xfId="0" applyFont="1" applyAlignment="1">
      <alignment vertical="center"/>
    </xf>
    <xf numFmtId="0" fontId="0" fillId="0" borderId="1" xfId="0" applyBorder="1" applyAlignment="1">
      <alignment vertical="center"/>
    </xf>
    <xf numFmtId="0" fontId="0" fillId="0" borderId="1" xfId="0" applyBorder="1" applyAlignment="1">
      <alignment vertical="center" wrapText="1"/>
    </xf>
    <xf numFmtId="0" fontId="0" fillId="0" borderId="0" xfId="0" applyAlignment="1">
      <alignment horizontal="center" vertical="center"/>
    </xf>
    <xf numFmtId="0" fontId="0" fillId="6" borderId="1" xfId="0" applyFill="1" applyBorder="1" applyAlignment="1">
      <alignment vertical="center"/>
    </xf>
    <xf numFmtId="0" fontId="1" fillId="5" borderId="1" xfId="0" applyFont="1" applyFill="1" applyBorder="1" applyAlignment="1">
      <alignment horizontal="center" vertical="center" wrapText="1"/>
    </xf>
    <xf numFmtId="0" fontId="0" fillId="0" borderId="0" xfId="0" applyAlignment="1">
      <alignment horizontal="center" vertical="center" wrapText="1"/>
    </xf>
    <xf numFmtId="0" fontId="0" fillId="6" borderId="1" xfId="0" applyFill="1" applyBorder="1" applyAlignment="1">
      <alignment horizontal="center" vertical="center"/>
    </xf>
    <xf numFmtId="0" fontId="0" fillId="6" borderId="1" xfId="0" applyFill="1" applyBorder="1" applyAlignment="1">
      <alignment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1" fillId="0" borderId="0" xfId="0" applyFont="1"/>
    <xf numFmtId="0" fontId="0" fillId="0" borderId="1" xfId="0" applyBorder="1" applyAlignment="1">
      <alignment horizontal="center" vertical="center" wrapText="1"/>
    </xf>
    <xf numFmtId="0" fontId="0" fillId="0" borderId="1" xfId="0" applyBorder="1" applyAlignment="1">
      <alignment horizontal="center" vertical="top" wrapText="1"/>
    </xf>
    <xf numFmtId="0" fontId="1" fillId="5"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1" fillId="4" borderId="1" xfId="0" applyFont="1" applyFill="1" applyBorder="1" applyAlignment="1">
      <alignment horizontal="center" vertical="center"/>
    </xf>
    <xf numFmtId="0" fontId="0" fillId="9" borderId="1" xfId="0" applyFill="1" applyBorder="1" applyAlignment="1">
      <alignment vertical="center" wrapText="1"/>
    </xf>
    <xf numFmtId="0" fontId="0" fillId="9" borderId="1" xfId="0" applyFill="1" applyBorder="1" applyAlignment="1">
      <alignment horizontal="left" vertical="top" wrapText="1"/>
    </xf>
    <xf numFmtId="0" fontId="0" fillId="3" borderId="1" xfId="0" applyFill="1" applyBorder="1" applyAlignment="1">
      <alignment vertical="center" wrapText="1"/>
    </xf>
    <xf numFmtId="0" fontId="0" fillId="3" borderId="1" xfId="0" applyFill="1" applyBorder="1" applyAlignment="1">
      <alignment horizontal="left" vertical="top" wrapText="1"/>
    </xf>
    <xf numFmtId="0" fontId="0" fillId="10" borderId="1" xfId="0" applyFill="1" applyBorder="1" applyAlignment="1">
      <alignment vertical="center" wrapText="1"/>
    </xf>
    <xf numFmtId="0" fontId="0" fillId="10" borderId="1" xfId="0" applyFill="1" applyBorder="1" applyAlignment="1">
      <alignment horizontal="left" vertical="top" wrapText="1"/>
    </xf>
    <xf numFmtId="0" fontId="0" fillId="4" borderId="1" xfId="0" applyFill="1" applyBorder="1" applyAlignment="1">
      <alignment vertical="center" wrapText="1"/>
    </xf>
    <xf numFmtId="0" fontId="0" fillId="4" borderId="1" xfId="0" applyFill="1" applyBorder="1" applyAlignment="1">
      <alignment horizontal="left" vertical="top" wrapText="1"/>
    </xf>
    <xf numFmtId="0" fontId="1" fillId="2" borderId="2" xfId="0" applyFont="1" applyFill="1" applyBorder="1" applyAlignment="1">
      <alignment horizontal="center" vertical="center" wrapText="1"/>
    </xf>
    <xf numFmtId="0" fontId="0" fillId="11" borderId="0" xfId="0" applyFill="1"/>
    <xf numFmtId="0" fontId="0" fillId="6" borderId="0" xfId="0" applyFill="1"/>
    <xf numFmtId="0" fontId="1" fillId="4" borderId="1" xfId="0" applyFont="1" applyFill="1" applyBorder="1" applyAlignment="1">
      <alignment vertical="center"/>
    </xf>
    <xf numFmtId="0" fontId="1" fillId="0" borderId="1" xfId="0" applyFont="1" applyBorder="1" applyAlignment="1">
      <alignment horizontal="center" vertical="center" wrapText="1"/>
    </xf>
    <xf numFmtId="0" fontId="0" fillId="0" borderId="0" xfId="0" applyAlignment="1">
      <alignment wrapText="1"/>
    </xf>
    <xf numFmtId="0" fontId="1" fillId="12" borderId="1" xfId="0" applyFont="1" applyFill="1" applyBorder="1" applyAlignment="1">
      <alignment horizontal="center" vertical="center" wrapText="1"/>
    </xf>
    <xf numFmtId="0" fontId="0" fillId="6" borderId="8" xfId="0" applyFill="1" applyBorder="1"/>
    <xf numFmtId="0" fontId="0" fillId="6" borderId="9" xfId="0" applyFill="1" applyBorder="1"/>
    <xf numFmtId="0" fontId="0" fillId="6" borderId="3" xfId="0" applyFill="1" applyBorder="1"/>
    <xf numFmtId="0" fontId="0" fillId="6" borderId="10" xfId="0" applyFill="1" applyBorder="1"/>
    <xf numFmtId="0" fontId="0" fillId="6" borderId="7" xfId="0" applyFill="1" applyBorder="1"/>
    <xf numFmtId="0" fontId="0" fillId="6" borderId="11" xfId="0" applyFill="1" applyBorder="1"/>
    <xf numFmtId="0" fontId="0" fillId="6" borderId="9" xfId="0" applyFill="1" applyBorder="1" applyAlignment="1">
      <alignment horizontal="center" vertical="center"/>
    </xf>
    <xf numFmtId="0" fontId="0" fillId="6" borderId="7" xfId="0" applyFill="1" applyBorder="1" applyAlignment="1">
      <alignment horizontal="center" vertical="center"/>
    </xf>
    <xf numFmtId="0" fontId="1" fillId="11" borderId="1" xfId="0" applyFont="1" applyFill="1" applyBorder="1" applyAlignment="1">
      <alignment horizontal="center" vertical="center" wrapText="1"/>
    </xf>
    <xf numFmtId="0" fontId="0" fillId="11" borderId="1" xfId="0" applyFill="1" applyBorder="1" applyAlignment="1">
      <alignment vertical="center" wrapText="1"/>
    </xf>
    <xf numFmtId="0" fontId="4" fillId="10" borderId="1" xfId="0" applyFont="1" applyFill="1" applyBorder="1" applyAlignment="1">
      <alignment horizontal="left" vertical="top" wrapText="1"/>
    </xf>
    <xf numFmtId="0" fontId="1" fillId="0" borderId="0" xfId="0" applyFont="1" applyAlignment="1">
      <alignment vertical="center" wrapText="1"/>
    </xf>
    <xf numFmtId="0" fontId="0" fillId="0" borderId="2" xfId="0" applyBorder="1" applyAlignment="1">
      <alignment vertical="center" wrapText="1"/>
    </xf>
    <xf numFmtId="0" fontId="1" fillId="5" borderId="2" xfId="0" applyFont="1" applyFill="1" applyBorder="1" applyAlignment="1">
      <alignment horizontal="center" vertical="center"/>
    </xf>
    <xf numFmtId="0" fontId="1" fillId="2" borderId="1" xfId="0" applyFont="1" applyFill="1" applyBorder="1" applyAlignment="1">
      <alignment vertical="center"/>
    </xf>
    <xf numFmtId="0" fontId="10" fillId="0" borderId="0" xfId="0" applyFont="1"/>
    <xf numFmtId="0" fontId="11" fillId="0" borderId="0" xfId="0" applyFont="1"/>
    <xf numFmtId="0" fontId="12" fillId="0" borderId="0" xfId="0" applyFont="1"/>
    <xf numFmtId="0" fontId="1" fillId="0" borderId="0" xfId="0" applyFont="1" applyAlignment="1">
      <alignment horizontal="center" vertical="center" wrapText="1"/>
    </xf>
    <xf numFmtId="0" fontId="13" fillId="0" borderId="0" xfId="0" applyFont="1"/>
    <xf numFmtId="0" fontId="14" fillId="0" borderId="0" xfId="0" applyFont="1"/>
    <xf numFmtId="0" fontId="9" fillId="13" borderId="0" xfId="0" applyFont="1" applyFill="1"/>
    <xf numFmtId="0" fontId="0" fillId="13" borderId="0" xfId="0" applyFill="1"/>
    <xf numFmtId="0" fontId="0" fillId="13" borderId="0" xfId="0" applyFill="1" applyAlignment="1">
      <alignment horizontal="left" vertical="top" wrapText="1"/>
    </xf>
    <xf numFmtId="0" fontId="11" fillId="0" borderId="0" xfId="0" applyFont="1" applyAlignment="1">
      <alignment horizontal="left" vertical="top" wrapText="1"/>
    </xf>
    <xf numFmtId="0" fontId="11" fillId="0" borderId="0" xfId="0" applyFont="1" applyAlignment="1">
      <alignment horizontal="left" vertical="top"/>
    </xf>
    <xf numFmtId="49" fontId="11" fillId="0" borderId="0" xfId="0" applyNumberFormat="1" applyFont="1" applyAlignment="1">
      <alignment horizontal="left" vertical="top"/>
    </xf>
    <xf numFmtId="0" fontId="15" fillId="0" borderId="0" xfId="0" applyFont="1" applyAlignment="1">
      <alignment horizontal="left" wrapText="1"/>
    </xf>
    <xf numFmtId="0" fontId="0" fillId="3" borderId="1" xfId="0" applyFill="1" applyBorder="1" applyAlignment="1">
      <alignment horizontal="left" vertical="center" wrapText="1"/>
    </xf>
    <xf numFmtId="0" fontId="6" fillId="4" borderId="3" xfId="0" applyFont="1" applyFill="1" applyBorder="1" applyAlignment="1">
      <alignment horizontal="center" vertical="center" textRotation="90" wrapText="1"/>
    </xf>
    <xf numFmtId="0" fontId="6" fillId="4" borderId="4" xfId="0" applyFont="1" applyFill="1" applyBorder="1" applyAlignment="1">
      <alignment horizontal="center" vertical="center" textRotation="90" wrapText="1"/>
    </xf>
    <xf numFmtId="0" fontId="6" fillId="4" borderId="11" xfId="0" applyFont="1" applyFill="1" applyBorder="1" applyAlignment="1">
      <alignment horizontal="center" vertical="center" textRotation="90" wrapText="1"/>
    </xf>
    <xf numFmtId="0" fontId="1" fillId="2" borderId="1" xfId="0" applyFont="1" applyFill="1" applyBorder="1" applyAlignment="1">
      <alignment horizontal="center" vertical="center"/>
    </xf>
    <xf numFmtId="0" fontId="6" fillId="9" borderId="1" xfId="0" applyFont="1" applyFill="1" applyBorder="1" applyAlignment="1">
      <alignment horizontal="center" vertical="center" textRotation="90" wrapText="1"/>
    </xf>
    <xf numFmtId="0" fontId="6" fillId="3" borderId="1" xfId="0" applyFont="1" applyFill="1" applyBorder="1" applyAlignment="1">
      <alignment horizontal="center" vertical="center" textRotation="90" wrapText="1"/>
    </xf>
    <xf numFmtId="0" fontId="6" fillId="10" borderId="1" xfId="0" applyFont="1" applyFill="1" applyBorder="1" applyAlignment="1">
      <alignment horizontal="center" vertical="center" textRotation="90"/>
    </xf>
    <xf numFmtId="0" fontId="1" fillId="8" borderId="1" xfId="0" applyFont="1" applyFill="1" applyBorder="1" applyAlignment="1">
      <alignment horizontal="center" vertical="center"/>
    </xf>
    <xf numFmtId="0" fontId="0" fillId="4" borderId="5" xfId="0" applyFill="1" applyBorder="1" applyAlignment="1">
      <alignment horizontal="center" vertical="center" textRotation="90" wrapText="1"/>
    </xf>
    <xf numFmtId="0" fontId="0" fillId="4" borderId="6" xfId="0" applyFill="1" applyBorder="1" applyAlignment="1">
      <alignment horizontal="center" vertical="center" textRotation="90" wrapText="1"/>
    </xf>
    <xf numFmtId="0" fontId="0" fillId="4" borderId="2" xfId="0" applyFill="1" applyBorder="1" applyAlignment="1">
      <alignment horizontal="center" vertical="center" textRotation="90" wrapText="1"/>
    </xf>
    <xf numFmtId="0" fontId="0" fillId="10" borderId="1" xfId="0" applyFill="1" applyBorder="1" applyAlignment="1">
      <alignment horizontal="center" vertical="center" textRotation="90" wrapText="1"/>
    </xf>
    <xf numFmtId="0" fontId="0" fillId="9" borderId="1" xfId="0" applyFill="1" applyBorder="1" applyAlignment="1">
      <alignment horizontal="center" vertical="center" textRotation="90" wrapText="1"/>
    </xf>
    <xf numFmtId="0" fontId="0" fillId="3" borderId="1" xfId="0" applyFill="1" applyBorder="1" applyAlignment="1">
      <alignment horizontal="center" vertical="center" textRotation="90" wrapText="1"/>
    </xf>
  </cellXfs>
  <cellStyles count="1">
    <cellStyle name="Normal" xfId="0" builtinId="0"/>
  </cellStyles>
  <dxfs count="5">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dxf>
    <dxf>
      <font>
        <b/>
        <i val="0"/>
        <strike val="0"/>
        <condense val="0"/>
        <extend val="0"/>
        <outline val="0"/>
        <shadow val="0"/>
        <u val="none"/>
        <vertAlign val="baseline"/>
        <sz val="11"/>
        <color theme="1"/>
        <name val="Aptos Narrow"/>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29658</xdr:rowOff>
    </xdr:from>
    <xdr:to>
      <xdr:col>3</xdr:col>
      <xdr:colOff>43295</xdr:colOff>
      <xdr:row>3</xdr:row>
      <xdr:rowOff>171538</xdr:rowOff>
    </xdr:to>
    <xdr:pic>
      <xdr:nvPicPr>
        <xdr:cNvPr id="3" name="Picture 2">
          <a:extLst>
            <a:ext uri="{FF2B5EF4-FFF2-40B4-BE49-F238E27FC236}">
              <a16:creationId xmlns:a16="http://schemas.microsoft.com/office/drawing/2014/main" id="{89735B05-CD96-FA30-D9F1-F3A8B44F59F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9658"/>
          <a:ext cx="8786091" cy="6960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A328439-6EAE-4133-A361-C34A963E69F7}" name="Table2" displayName="Table2" ref="A7:C23" totalsRowShown="0" headerRowDxfId="4" dataDxfId="3">
  <autoFilter ref="A7:C23" xr:uid="{2A328439-6EAE-4133-A361-C34A963E69F7}"/>
  <tableColumns count="3">
    <tableColumn id="1" xr3:uid="{9E67AA17-E0CE-43C8-A4CC-1BE06DDC5B9C}" name="Número de hoja" dataDxfId="2"/>
    <tableColumn id="2" xr3:uid="{8075C332-DF27-4620-9531-0ECFFE8EF31D}" name="Título" dataDxfId="1"/>
    <tableColumn id="3" xr3:uid="{04D0D6C3-A875-4D06-9DED-BCA9D9CEA060}" name="Descripción del contenido" dataDxfId="0"/>
  </tableColumns>
  <tableStyleInfo name="TableStyleMedium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323DD-3D2A-4EE1-918B-B97E2EAECBFD}">
  <dimension ref="A5:C31"/>
  <sheetViews>
    <sheetView tabSelected="1" zoomScale="70" zoomScaleNormal="70" workbookViewId="0">
      <selection activeCell="A5" sqref="A5:C5"/>
    </sheetView>
  </sheetViews>
  <sheetFormatPr defaultRowHeight="15" x14ac:dyDescent="0.25"/>
  <cols>
    <col min="1" max="1" width="12" customWidth="1"/>
    <col min="2" max="2" width="50" customWidth="1"/>
    <col min="3" max="3" width="63.140625" customWidth="1"/>
  </cols>
  <sheetData>
    <row r="5" spans="1:3" s="57" customFormat="1" ht="61.5" customHeight="1" x14ac:dyDescent="0.5">
      <c r="A5" s="64" t="s">
        <v>372</v>
      </c>
      <c r="B5" s="64"/>
      <c r="C5" s="64"/>
    </row>
    <row r="6" spans="1:3" ht="33.75" customHeight="1" x14ac:dyDescent="0.35">
      <c r="A6" s="56" t="s">
        <v>0</v>
      </c>
      <c r="B6" s="15"/>
    </row>
    <row r="7" spans="1:3" s="35" customFormat="1" ht="31.5" customHeight="1" x14ac:dyDescent="0.25">
      <c r="A7" s="55" t="s">
        <v>1</v>
      </c>
      <c r="B7" s="55" t="s">
        <v>2</v>
      </c>
      <c r="C7" s="55" t="s">
        <v>3</v>
      </c>
    </row>
    <row r="8" spans="1:3" ht="46.5" customHeight="1" x14ac:dyDescent="0.25">
      <c r="A8" s="10" t="s">
        <v>4</v>
      </c>
      <c r="B8" s="2" t="s">
        <v>364</v>
      </c>
      <c r="C8" s="2" t="s">
        <v>5</v>
      </c>
    </row>
    <row r="9" spans="1:3" ht="42.6" customHeight="1" x14ac:dyDescent="0.25">
      <c r="A9" s="10" t="s">
        <v>6</v>
      </c>
      <c r="B9" s="2" t="s">
        <v>7</v>
      </c>
      <c r="C9" s="2" t="s">
        <v>8</v>
      </c>
    </row>
    <row r="10" spans="1:3" ht="32.25" customHeight="1" x14ac:dyDescent="0.25">
      <c r="A10" s="10" t="s">
        <v>9</v>
      </c>
      <c r="B10" s="2" t="s">
        <v>10</v>
      </c>
      <c r="C10" s="2" t="s">
        <v>11</v>
      </c>
    </row>
    <row r="11" spans="1:3" ht="32.25" customHeight="1" x14ac:dyDescent="0.25">
      <c r="A11" s="10" t="s">
        <v>12</v>
      </c>
      <c r="B11" s="2" t="s">
        <v>13</v>
      </c>
      <c r="C11" s="2" t="s">
        <v>14</v>
      </c>
    </row>
    <row r="12" spans="1:3" ht="32.25" customHeight="1" x14ac:dyDescent="0.25">
      <c r="A12" s="10" t="s">
        <v>15</v>
      </c>
      <c r="B12" s="2" t="s">
        <v>16</v>
      </c>
      <c r="C12" s="2" t="s">
        <v>17</v>
      </c>
    </row>
    <row r="13" spans="1:3" ht="32.25" customHeight="1" x14ac:dyDescent="0.25">
      <c r="A13" s="10" t="s">
        <v>18</v>
      </c>
      <c r="B13" s="2" t="s">
        <v>19</v>
      </c>
      <c r="C13" s="2" t="s">
        <v>20</v>
      </c>
    </row>
    <row r="14" spans="1:3" ht="32.25" customHeight="1" x14ac:dyDescent="0.25">
      <c r="A14" s="10" t="s">
        <v>21</v>
      </c>
      <c r="B14" s="2" t="s">
        <v>22</v>
      </c>
      <c r="C14" s="2" t="s">
        <v>23</v>
      </c>
    </row>
    <row r="15" spans="1:3" ht="32.25" customHeight="1" x14ac:dyDescent="0.25">
      <c r="A15" s="10" t="s">
        <v>24</v>
      </c>
      <c r="B15" s="2" t="s">
        <v>25</v>
      </c>
      <c r="C15" s="2" t="s">
        <v>26</v>
      </c>
    </row>
    <row r="16" spans="1:3" ht="32.25" customHeight="1" x14ac:dyDescent="0.25">
      <c r="A16" s="10" t="s">
        <v>27</v>
      </c>
      <c r="B16" s="2" t="s">
        <v>28</v>
      </c>
      <c r="C16" s="2" t="s">
        <v>29</v>
      </c>
    </row>
    <row r="17" spans="1:3" ht="32.25" customHeight="1" x14ac:dyDescent="0.25">
      <c r="A17" s="10" t="s">
        <v>30</v>
      </c>
      <c r="B17" s="2" t="s">
        <v>31</v>
      </c>
      <c r="C17" s="2" t="s">
        <v>32</v>
      </c>
    </row>
    <row r="18" spans="1:3" ht="32.25" customHeight="1" x14ac:dyDescent="0.25">
      <c r="A18" s="10" t="s">
        <v>33</v>
      </c>
      <c r="B18" s="2" t="s">
        <v>34</v>
      </c>
      <c r="C18" s="2" t="s">
        <v>35</v>
      </c>
    </row>
    <row r="19" spans="1:3" ht="32.25" customHeight="1" x14ac:dyDescent="0.25">
      <c r="A19" s="10" t="s">
        <v>36</v>
      </c>
      <c r="B19" s="2" t="s">
        <v>37</v>
      </c>
      <c r="C19" s="2" t="s">
        <v>38</v>
      </c>
    </row>
    <row r="20" spans="1:3" ht="32.25" customHeight="1" x14ac:dyDescent="0.25">
      <c r="A20" s="10" t="s">
        <v>39</v>
      </c>
      <c r="B20" s="2" t="s">
        <v>40</v>
      </c>
      <c r="C20" s="2" t="s">
        <v>41</v>
      </c>
    </row>
    <row r="21" spans="1:3" ht="32.25" customHeight="1" x14ac:dyDescent="0.25">
      <c r="A21" s="10" t="s">
        <v>42</v>
      </c>
      <c r="B21" s="2" t="s">
        <v>43</v>
      </c>
      <c r="C21" s="2" t="s">
        <v>44</v>
      </c>
    </row>
    <row r="22" spans="1:3" ht="32.25" customHeight="1" x14ac:dyDescent="0.25">
      <c r="A22" s="10" t="s">
        <v>45</v>
      </c>
      <c r="B22" s="2" t="s">
        <v>46</v>
      </c>
      <c r="C22" s="2" t="s">
        <v>47</v>
      </c>
    </row>
    <row r="23" spans="1:3" ht="46.5" customHeight="1" x14ac:dyDescent="0.25">
      <c r="A23" s="10" t="s">
        <v>48</v>
      </c>
      <c r="B23" s="2" t="s">
        <v>49</v>
      </c>
      <c r="C23" s="2" t="s">
        <v>50</v>
      </c>
    </row>
    <row r="24" spans="1:3" ht="15.75" customHeight="1" x14ac:dyDescent="0.25">
      <c r="A24" s="10"/>
      <c r="B24" s="2"/>
      <c r="C24" s="2"/>
    </row>
    <row r="25" spans="1:3" x14ac:dyDescent="0.25">
      <c r="A25" s="58" t="s">
        <v>357</v>
      </c>
      <c r="B25" s="59"/>
      <c r="C25" s="59"/>
    </row>
    <row r="26" spans="1:3" ht="63" customHeight="1" x14ac:dyDescent="0.25">
      <c r="A26" s="60" t="s">
        <v>358</v>
      </c>
      <c r="B26" s="60"/>
      <c r="C26" s="60"/>
    </row>
    <row r="27" spans="1:3" s="53" customFormat="1" ht="21" customHeight="1" x14ac:dyDescent="0.2">
      <c r="A27" s="54" t="s">
        <v>361</v>
      </c>
    </row>
    <row r="28" spans="1:3" s="53" customFormat="1" ht="12" x14ac:dyDescent="0.2">
      <c r="A28" s="62" t="s">
        <v>362</v>
      </c>
      <c r="B28" s="62"/>
      <c r="C28" s="62"/>
    </row>
    <row r="29" spans="1:3" s="53" customFormat="1" ht="16.5" customHeight="1" x14ac:dyDescent="0.2">
      <c r="A29" s="63" t="s">
        <v>363</v>
      </c>
      <c r="B29" s="63"/>
      <c r="C29" s="63"/>
    </row>
    <row r="30" spans="1:3" s="52" customFormat="1" ht="13.5" customHeight="1" x14ac:dyDescent="0.2">
      <c r="A30" s="54" t="s">
        <v>359</v>
      </c>
    </row>
    <row r="31" spans="1:3" s="53" customFormat="1" ht="60" customHeight="1" x14ac:dyDescent="0.2">
      <c r="A31" s="61" t="s">
        <v>360</v>
      </c>
      <c r="B31" s="61"/>
      <c r="C31" s="61"/>
    </row>
  </sheetData>
  <mergeCells count="5">
    <mergeCell ref="A26:C26"/>
    <mergeCell ref="A31:C31"/>
    <mergeCell ref="A28:C28"/>
    <mergeCell ref="A29:C29"/>
    <mergeCell ref="A5:C5"/>
  </mergeCells>
  <phoneticPr fontId="2" type="noConversion"/>
  <pageMargins left="0.7" right="0.7" top="0.75" bottom="0.75" header="0.3" footer="0.3"/>
  <drawing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F0911F-854A-42DA-9FC5-621F95E14D67}">
  <dimension ref="A1:F51"/>
  <sheetViews>
    <sheetView workbookViewId="0"/>
  </sheetViews>
  <sheetFormatPr defaultRowHeight="15" x14ac:dyDescent="0.25"/>
  <cols>
    <col min="1" max="1" width="11.42578125" customWidth="1"/>
    <col min="2" max="2" width="35.85546875" customWidth="1"/>
    <col min="3" max="6" width="16.42578125" customWidth="1"/>
  </cols>
  <sheetData>
    <row r="1" spans="1:6" x14ac:dyDescent="0.25">
      <c r="A1" s="4" t="s">
        <v>371</v>
      </c>
      <c r="C1" s="7"/>
      <c r="D1" s="7"/>
      <c r="E1" s="7"/>
      <c r="F1" s="7"/>
    </row>
    <row r="2" spans="1:6" x14ac:dyDescent="0.25">
      <c r="A2" s="4" t="s">
        <v>195</v>
      </c>
      <c r="C2" s="7"/>
      <c r="D2" s="7"/>
      <c r="E2" s="7"/>
      <c r="F2" s="7"/>
    </row>
    <row r="3" spans="1:6" x14ac:dyDescent="0.25">
      <c r="B3" s="4"/>
      <c r="C3" s="7"/>
      <c r="D3" s="7"/>
      <c r="E3" s="7"/>
      <c r="F3" s="7"/>
    </row>
    <row r="4" spans="1:6" ht="93.95" customHeight="1" x14ac:dyDescent="0.25">
      <c r="A4" s="48" t="s">
        <v>187</v>
      </c>
      <c r="B4" s="65" t="s">
        <v>352</v>
      </c>
      <c r="C4" s="65"/>
      <c r="D4" s="65"/>
      <c r="E4" s="65"/>
      <c r="F4" s="65"/>
    </row>
    <row r="5" spans="1:6" x14ac:dyDescent="0.25">
      <c r="B5" s="4"/>
      <c r="C5" s="7"/>
      <c r="D5" s="7"/>
      <c r="E5" s="7"/>
      <c r="F5" s="7"/>
    </row>
    <row r="6" spans="1:6" x14ac:dyDescent="0.25">
      <c r="B6" s="51" t="s">
        <v>188</v>
      </c>
      <c r="C6" s="1" t="s">
        <v>54</v>
      </c>
      <c r="D6" s="1" t="s">
        <v>55</v>
      </c>
      <c r="E6" s="1" t="s">
        <v>56</v>
      </c>
      <c r="F6" s="1" t="s">
        <v>57</v>
      </c>
    </row>
    <row r="7" spans="1:6" x14ac:dyDescent="0.25">
      <c r="B7" s="6" t="s">
        <v>58</v>
      </c>
      <c r="C7" s="18">
        <f>C22</f>
        <v>0</v>
      </c>
      <c r="D7" s="18">
        <f t="shared" ref="D7:F7" si="0">D22</f>
        <v>2</v>
      </c>
      <c r="E7" s="18">
        <f t="shared" si="0"/>
        <v>4</v>
      </c>
      <c r="F7" s="18">
        <f t="shared" si="0"/>
        <v>0</v>
      </c>
    </row>
    <row r="8" spans="1:6" x14ac:dyDescent="0.25">
      <c r="B8" s="5" t="s">
        <v>81</v>
      </c>
      <c r="C8" s="18">
        <f>C28</f>
        <v>0</v>
      </c>
      <c r="D8" s="18">
        <f t="shared" ref="D8:F8" si="1">D28</f>
        <v>3</v>
      </c>
      <c r="E8" s="18">
        <f t="shared" si="1"/>
        <v>2</v>
      </c>
      <c r="F8" s="18">
        <f t="shared" si="1"/>
        <v>0</v>
      </c>
    </row>
    <row r="9" spans="1:6" ht="30" x14ac:dyDescent="0.25">
      <c r="B9" s="6" t="s">
        <v>100</v>
      </c>
      <c r="C9" s="18">
        <f>C36</f>
        <v>2</v>
      </c>
      <c r="D9" s="18">
        <f t="shared" ref="D9:F9" si="2">D36</f>
        <v>4</v>
      </c>
      <c r="E9" s="18">
        <f t="shared" si="2"/>
        <v>1</v>
      </c>
      <c r="F9" s="18">
        <f t="shared" si="2"/>
        <v>0</v>
      </c>
    </row>
    <row r="10" spans="1:6" x14ac:dyDescent="0.25">
      <c r="B10" s="5" t="s">
        <v>122</v>
      </c>
      <c r="C10" s="18">
        <f>C47</f>
        <v>3</v>
      </c>
      <c r="D10" s="18">
        <f t="shared" ref="D10:F10" si="3">D47</f>
        <v>5</v>
      </c>
      <c r="E10" s="18">
        <f t="shared" si="3"/>
        <v>2</v>
      </c>
      <c r="F10" s="18">
        <f t="shared" si="3"/>
        <v>0</v>
      </c>
    </row>
    <row r="11" spans="1:6" x14ac:dyDescent="0.25">
      <c r="B11" s="33" t="s">
        <v>189</v>
      </c>
      <c r="C11" s="21">
        <f>SUM(C7:C10)</f>
        <v>5</v>
      </c>
      <c r="D11" s="21">
        <f t="shared" ref="D11:F11" si="4">SUM(D7:D10)</f>
        <v>14</v>
      </c>
      <c r="E11" s="21">
        <f t="shared" si="4"/>
        <v>9</v>
      </c>
      <c r="F11" s="21">
        <f t="shared" si="4"/>
        <v>0</v>
      </c>
    </row>
    <row r="12" spans="1:6" x14ac:dyDescent="0.25">
      <c r="B12" s="2"/>
      <c r="C12" s="7"/>
      <c r="D12" s="7"/>
      <c r="E12" s="7"/>
      <c r="F12" s="7"/>
    </row>
    <row r="14" spans="1:6" x14ac:dyDescent="0.25">
      <c r="B14" s="2"/>
      <c r="C14" s="69" t="str">
        <f>'A1'!C5</f>
        <v>Niveles de Competencia y Características</v>
      </c>
      <c r="D14" s="69"/>
      <c r="E14" s="69"/>
      <c r="F14" s="69"/>
    </row>
    <row r="15" spans="1:6" ht="30.6" customHeight="1" x14ac:dyDescent="0.25">
      <c r="A15" s="1" t="s">
        <v>52</v>
      </c>
      <c r="B15" s="1" t="s">
        <v>53</v>
      </c>
      <c r="C15" s="30" t="str">
        <f>'A1'!C6</f>
        <v>Básico</v>
      </c>
      <c r="D15" s="30" t="str">
        <f>'A1'!D6</f>
        <v>Intermedio</v>
      </c>
      <c r="E15" s="30" t="str">
        <f>'A1'!E6</f>
        <v>Avanzado</v>
      </c>
      <c r="F15" s="30" t="str">
        <f>'A1'!F6</f>
        <v>Experto</v>
      </c>
    </row>
    <row r="16" spans="1:6" ht="29.1" customHeight="1" x14ac:dyDescent="0.25">
      <c r="A16" s="78" t="s">
        <v>373</v>
      </c>
      <c r="B16" s="22" t="s">
        <v>59</v>
      </c>
      <c r="C16" s="16"/>
      <c r="D16" s="16"/>
      <c r="E16" s="19" t="s">
        <v>190</v>
      </c>
      <c r="F16" s="16"/>
    </row>
    <row r="17" spans="1:6" x14ac:dyDescent="0.25">
      <c r="A17" s="78"/>
      <c r="B17" s="22" t="s">
        <v>67</v>
      </c>
      <c r="C17" s="16"/>
      <c r="D17" s="16"/>
      <c r="E17" s="19" t="s">
        <v>374</v>
      </c>
      <c r="F17" s="16"/>
    </row>
    <row r="18" spans="1:6" ht="30" x14ac:dyDescent="0.25">
      <c r="A18" s="78"/>
      <c r="B18" s="22" t="s">
        <v>63</v>
      </c>
      <c r="C18" s="16"/>
      <c r="D18" s="19" t="s">
        <v>375</v>
      </c>
      <c r="E18" s="16"/>
      <c r="F18" s="16"/>
    </row>
    <row r="19" spans="1:6" x14ac:dyDescent="0.25">
      <c r="A19" s="78"/>
      <c r="B19" s="22" t="s">
        <v>341</v>
      </c>
      <c r="C19" s="16"/>
      <c r="D19" s="16"/>
      <c r="E19" s="19" t="s">
        <v>376</v>
      </c>
      <c r="F19" s="16"/>
    </row>
    <row r="20" spans="1:6" ht="30" x14ac:dyDescent="0.25">
      <c r="A20" s="78"/>
      <c r="B20" s="22" t="s">
        <v>77</v>
      </c>
      <c r="C20" s="16"/>
      <c r="D20" s="16"/>
      <c r="E20" s="19" t="s">
        <v>377</v>
      </c>
      <c r="F20" s="16"/>
    </row>
    <row r="21" spans="1:6" x14ac:dyDescent="0.25">
      <c r="A21" s="78"/>
      <c r="B21" s="22" t="s">
        <v>70</v>
      </c>
      <c r="C21" s="16"/>
      <c r="D21" s="19" t="s">
        <v>378</v>
      </c>
      <c r="E21" s="16"/>
      <c r="F21" s="16"/>
    </row>
    <row r="22" spans="1:6" x14ac:dyDescent="0.25">
      <c r="A22" s="31"/>
      <c r="B22" s="9" t="s">
        <v>191</v>
      </c>
      <c r="C22" s="9">
        <f>COUNTA(C16:C21)</f>
        <v>0</v>
      </c>
      <c r="D22" s="9">
        <f t="shared" ref="D22:F22" si="5">COUNTA(D16:D21)</f>
        <v>2</v>
      </c>
      <c r="E22" s="9">
        <f t="shared" si="5"/>
        <v>4</v>
      </c>
      <c r="F22" s="9">
        <f t="shared" si="5"/>
        <v>0</v>
      </c>
    </row>
    <row r="23" spans="1:6" ht="14.1" customHeight="1" x14ac:dyDescent="0.25">
      <c r="A23" s="79" t="s">
        <v>379</v>
      </c>
      <c r="B23" s="24" t="s">
        <v>82</v>
      </c>
      <c r="C23" s="16"/>
      <c r="D23" s="19" t="s">
        <v>380</v>
      </c>
      <c r="E23" s="16"/>
      <c r="F23" s="16"/>
    </row>
    <row r="24" spans="1:6" x14ac:dyDescent="0.25">
      <c r="A24" s="79"/>
      <c r="B24" s="24" t="s">
        <v>85</v>
      </c>
      <c r="C24" s="16"/>
      <c r="D24" s="16"/>
      <c r="E24" s="19" t="s">
        <v>381</v>
      </c>
      <c r="F24" s="16"/>
    </row>
    <row r="25" spans="1:6" x14ac:dyDescent="0.25">
      <c r="A25" s="79"/>
      <c r="B25" s="24" t="s">
        <v>86</v>
      </c>
      <c r="C25" s="16"/>
      <c r="D25" s="19" t="s">
        <v>382</v>
      </c>
      <c r="E25" s="16"/>
      <c r="F25" s="16"/>
    </row>
    <row r="26" spans="1:6" x14ac:dyDescent="0.25">
      <c r="A26" s="79"/>
      <c r="B26" s="24" t="s">
        <v>96</v>
      </c>
      <c r="C26" s="16"/>
      <c r="D26" s="19" t="s">
        <v>383</v>
      </c>
      <c r="E26" s="16"/>
      <c r="F26" s="16"/>
    </row>
    <row r="27" spans="1:6" x14ac:dyDescent="0.25">
      <c r="A27" s="79"/>
      <c r="B27" s="24" t="s">
        <v>91</v>
      </c>
      <c r="C27" s="16"/>
      <c r="D27" s="16"/>
      <c r="E27" s="19" t="s">
        <v>384</v>
      </c>
      <c r="F27" s="16"/>
    </row>
    <row r="28" spans="1:6" x14ac:dyDescent="0.25">
      <c r="A28" s="31"/>
      <c r="B28" s="9" t="s">
        <v>385</v>
      </c>
      <c r="C28" s="9">
        <f>COUNTA(C23:C27)</f>
        <v>0</v>
      </c>
      <c r="D28" s="9">
        <f>COUNTA(D23:D27)</f>
        <v>3</v>
      </c>
      <c r="E28" s="9">
        <f>COUNTA(E23:E27)</f>
        <v>2</v>
      </c>
      <c r="F28" s="9">
        <f>COUNTA(F23:F27)</f>
        <v>0</v>
      </c>
    </row>
    <row r="29" spans="1:6" ht="14.45" customHeight="1" x14ac:dyDescent="0.25">
      <c r="A29" s="77" t="s">
        <v>386</v>
      </c>
      <c r="B29" s="26" t="s">
        <v>101</v>
      </c>
      <c r="C29" s="16"/>
      <c r="D29" s="19" t="s">
        <v>387</v>
      </c>
      <c r="E29" s="16"/>
      <c r="F29" s="16"/>
    </row>
    <row r="30" spans="1:6" x14ac:dyDescent="0.25">
      <c r="A30" s="77"/>
      <c r="B30" s="26" t="s">
        <v>104</v>
      </c>
      <c r="C30" s="16"/>
      <c r="D30" s="19" t="s">
        <v>388</v>
      </c>
      <c r="E30" s="16"/>
      <c r="F30" s="16"/>
    </row>
    <row r="31" spans="1:6" x14ac:dyDescent="0.25">
      <c r="A31" s="77"/>
      <c r="B31" s="26" t="s">
        <v>107</v>
      </c>
      <c r="C31" s="16"/>
      <c r="D31" s="19" t="s">
        <v>389</v>
      </c>
      <c r="E31" s="16"/>
      <c r="F31" s="16"/>
    </row>
    <row r="32" spans="1:6" x14ac:dyDescent="0.25">
      <c r="A32" s="77"/>
      <c r="B32" s="26" t="s">
        <v>110</v>
      </c>
      <c r="C32" s="16"/>
      <c r="D32" s="16"/>
      <c r="E32" s="19" t="s">
        <v>390</v>
      </c>
      <c r="F32" s="16"/>
    </row>
    <row r="33" spans="1:6" x14ac:dyDescent="0.25">
      <c r="A33" s="77"/>
      <c r="B33" s="26" t="s">
        <v>113</v>
      </c>
      <c r="C33" s="16"/>
      <c r="D33" s="19" t="s">
        <v>391</v>
      </c>
      <c r="E33" s="16"/>
      <c r="F33" s="16"/>
    </row>
    <row r="34" spans="1:6" x14ac:dyDescent="0.25">
      <c r="A34" s="77"/>
      <c r="B34" s="26" t="s">
        <v>119</v>
      </c>
      <c r="C34" s="19" t="s">
        <v>392</v>
      </c>
      <c r="D34" s="16"/>
      <c r="E34" s="16"/>
      <c r="F34" s="16"/>
    </row>
    <row r="35" spans="1:6" x14ac:dyDescent="0.25">
      <c r="A35" s="77"/>
      <c r="B35" s="26" t="s">
        <v>116</v>
      </c>
      <c r="C35" s="19" t="s">
        <v>393</v>
      </c>
      <c r="D35" s="16"/>
      <c r="E35" s="16"/>
      <c r="F35" s="16"/>
    </row>
    <row r="36" spans="1:6" x14ac:dyDescent="0.25">
      <c r="A36" s="31"/>
      <c r="B36" s="9" t="s">
        <v>394</v>
      </c>
      <c r="C36" s="9">
        <f>COUNTA(C29:C35)</f>
        <v>2</v>
      </c>
      <c r="D36" s="9">
        <f>COUNTA(D29:D35)</f>
        <v>4</v>
      </c>
      <c r="E36" s="9">
        <f>COUNTA(E29:E35)</f>
        <v>1</v>
      </c>
      <c r="F36" s="9">
        <f>COUNTA(F29:F35)</f>
        <v>0</v>
      </c>
    </row>
    <row r="37" spans="1:6" ht="14.1" customHeight="1" x14ac:dyDescent="0.25">
      <c r="A37" s="74" t="s">
        <v>395</v>
      </c>
      <c r="B37" s="28" t="s">
        <v>138</v>
      </c>
      <c r="C37" s="17"/>
      <c r="D37" s="16"/>
      <c r="E37" s="19" t="s">
        <v>396</v>
      </c>
      <c r="F37" s="17"/>
    </row>
    <row r="38" spans="1:6" ht="30" x14ac:dyDescent="0.25">
      <c r="A38" s="75"/>
      <c r="B38" s="28" t="s">
        <v>129</v>
      </c>
      <c r="C38" s="19" t="s">
        <v>397</v>
      </c>
      <c r="D38" s="16"/>
      <c r="E38" s="16"/>
      <c r="F38" s="16"/>
    </row>
    <row r="39" spans="1:6" x14ac:dyDescent="0.25">
      <c r="A39" s="75"/>
      <c r="B39" s="28" t="s">
        <v>135</v>
      </c>
      <c r="C39" s="17"/>
      <c r="D39" s="19" t="s">
        <v>398</v>
      </c>
      <c r="E39" s="16"/>
      <c r="F39" s="16"/>
    </row>
    <row r="40" spans="1:6" x14ac:dyDescent="0.25">
      <c r="A40" s="75"/>
      <c r="B40" s="28" t="s">
        <v>140</v>
      </c>
      <c r="C40" s="17"/>
      <c r="D40" s="19" t="s">
        <v>399</v>
      </c>
      <c r="E40" s="17"/>
      <c r="F40" s="17"/>
    </row>
    <row r="41" spans="1:6" x14ac:dyDescent="0.25">
      <c r="A41" s="75"/>
      <c r="B41" s="28" t="s">
        <v>145</v>
      </c>
      <c r="C41" s="16"/>
      <c r="D41" s="16"/>
      <c r="E41" s="19" t="s">
        <v>400</v>
      </c>
      <c r="F41" s="16"/>
    </row>
    <row r="42" spans="1:6" x14ac:dyDescent="0.25">
      <c r="A42" s="75"/>
      <c r="B42" s="28" t="s">
        <v>132</v>
      </c>
      <c r="C42" s="16"/>
      <c r="D42" s="19" t="s">
        <v>401</v>
      </c>
      <c r="E42" s="16"/>
      <c r="F42" s="16"/>
    </row>
    <row r="43" spans="1:6" x14ac:dyDescent="0.25">
      <c r="A43" s="75"/>
      <c r="B43" s="28" t="s">
        <v>126</v>
      </c>
      <c r="C43" s="19" t="s">
        <v>402</v>
      </c>
      <c r="D43" s="16"/>
      <c r="E43" s="16"/>
      <c r="F43" s="16"/>
    </row>
    <row r="44" spans="1:6" ht="14.45" customHeight="1" x14ac:dyDescent="0.25">
      <c r="A44" s="75"/>
      <c r="B44" s="28" t="s">
        <v>123</v>
      </c>
      <c r="C44" s="16"/>
      <c r="D44" s="19" t="s">
        <v>403</v>
      </c>
      <c r="E44" s="16"/>
      <c r="F44" s="16"/>
    </row>
    <row r="45" spans="1:6" x14ac:dyDescent="0.25">
      <c r="A45" s="75"/>
      <c r="B45" s="28" t="s">
        <v>142</v>
      </c>
      <c r="C45" s="17"/>
      <c r="D45" s="19" t="s">
        <v>404</v>
      </c>
      <c r="E45" s="16"/>
      <c r="F45" s="16"/>
    </row>
    <row r="46" spans="1:6" ht="30" x14ac:dyDescent="0.25">
      <c r="A46" s="76"/>
      <c r="B46" s="28" t="s">
        <v>147</v>
      </c>
      <c r="C46" s="19" t="s">
        <v>405</v>
      </c>
      <c r="D46" s="16"/>
      <c r="E46" s="16"/>
      <c r="F46" s="16"/>
    </row>
    <row r="47" spans="1:6" x14ac:dyDescent="0.25">
      <c r="A47" s="31"/>
      <c r="B47" s="9" t="s">
        <v>406</v>
      </c>
      <c r="C47" s="9">
        <f>COUNTA(C37:C46)</f>
        <v>3</v>
      </c>
      <c r="D47" s="9">
        <f t="shared" ref="D47:F47" si="6">COUNTA(D37:D46)</f>
        <v>5</v>
      </c>
      <c r="E47" s="9">
        <f t="shared" si="6"/>
        <v>2</v>
      </c>
      <c r="F47" s="9">
        <f t="shared" si="6"/>
        <v>0</v>
      </c>
    </row>
    <row r="48" spans="1:6" x14ac:dyDescent="0.25">
      <c r="A48" s="32"/>
      <c r="B48" s="12"/>
      <c r="C48" s="11"/>
      <c r="D48" s="11"/>
      <c r="E48" s="11"/>
      <c r="F48" s="11"/>
    </row>
    <row r="50" spans="1:1" x14ac:dyDescent="0.25">
      <c r="A50" t="s">
        <v>356</v>
      </c>
    </row>
    <row r="51" spans="1:1" x14ac:dyDescent="0.25">
      <c r="A51" t="s">
        <v>370</v>
      </c>
    </row>
  </sheetData>
  <mergeCells count="6">
    <mergeCell ref="A37:A46"/>
    <mergeCell ref="B4:F4"/>
    <mergeCell ref="C14:F14"/>
    <mergeCell ref="A16:A21"/>
    <mergeCell ref="A23:A27"/>
    <mergeCell ref="A29:A3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DAC78-DF6D-4185-9007-0DFBE1E32117}">
  <dimension ref="A1:F51"/>
  <sheetViews>
    <sheetView workbookViewId="0"/>
  </sheetViews>
  <sheetFormatPr defaultRowHeight="15" x14ac:dyDescent="0.25"/>
  <cols>
    <col min="1" max="1" width="11.42578125" customWidth="1"/>
    <col min="2" max="2" width="35.85546875" customWidth="1"/>
    <col min="3" max="6" width="16.42578125" customWidth="1"/>
  </cols>
  <sheetData>
    <row r="1" spans="1:6" x14ac:dyDescent="0.25">
      <c r="A1" s="4" t="s">
        <v>407</v>
      </c>
      <c r="C1" s="7"/>
      <c r="D1" s="7"/>
      <c r="E1" s="7"/>
      <c r="F1" s="7"/>
    </row>
    <row r="2" spans="1:6" x14ac:dyDescent="0.25">
      <c r="A2" s="4" t="s">
        <v>196</v>
      </c>
      <c r="C2" s="7"/>
      <c r="D2" s="7"/>
      <c r="E2" s="7"/>
      <c r="F2" s="7"/>
    </row>
    <row r="3" spans="1:6" x14ac:dyDescent="0.25">
      <c r="B3" s="4"/>
      <c r="C3" s="7"/>
      <c r="D3" s="7"/>
      <c r="E3" s="7"/>
      <c r="F3" s="7"/>
    </row>
    <row r="4" spans="1:6" ht="91.5" customHeight="1" x14ac:dyDescent="0.25">
      <c r="A4" s="48" t="s">
        <v>408</v>
      </c>
      <c r="B4" s="65" t="s">
        <v>351</v>
      </c>
      <c r="C4" s="65"/>
      <c r="D4" s="65"/>
      <c r="E4" s="65"/>
      <c r="F4" s="65"/>
    </row>
    <row r="5" spans="1:6" x14ac:dyDescent="0.25">
      <c r="B5" s="4"/>
      <c r="C5" s="7"/>
      <c r="D5" s="7"/>
      <c r="E5" s="7"/>
      <c r="F5" s="7"/>
    </row>
    <row r="6" spans="1:6" x14ac:dyDescent="0.25">
      <c r="B6" s="51" t="s">
        <v>409</v>
      </c>
      <c r="C6" s="1" t="s">
        <v>410</v>
      </c>
      <c r="D6" s="1" t="s">
        <v>411</v>
      </c>
      <c r="E6" s="1" t="s">
        <v>412</v>
      </c>
      <c r="F6" s="1" t="s">
        <v>413</v>
      </c>
    </row>
    <row r="7" spans="1:6" x14ac:dyDescent="0.25">
      <c r="B7" s="6" t="s">
        <v>414</v>
      </c>
      <c r="C7" s="18">
        <f>C22</f>
        <v>2</v>
      </c>
      <c r="D7" s="18">
        <f t="shared" ref="D7:F7" si="0">D22</f>
        <v>3</v>
      </c>
      <c r="E7" s="18">
        <f t="shared" si="0"/>
        <v>1</v>
      </c>
      <c r="F7" s="18">
        <f t="shared" si="0"/>
        <v>0</v>
      </c>
    </row>
    <row r="8" spans="1:6" x14ac:dyDescent="0.25">
      <c r="B8" s="5" t="s">
        <v>415</v>
      </c>
      <c r="C8" s="18">
        <f>C28</f>
        <v>0</v>
      </c>
      <c r="D8" s="18">
        <f t="shared" ref="D8:F8" si="1">D28</f>
        <v>3</v>
      </c>
      <c r="E8" s="18">
        <f t="shared" si="1"/>
        <v>2</v>
      </c>
      <c r="F8" s="18">
        <f t="shared" si="1"/>
        <v>0</v>
      </c>
    </row>
    <row r="9" spans="1:6" ht="30" x14ac:dyDescent="0.25">
      <c r="B9" s="6" t="s">
        <v>416</v>
      </c>
      <c r="C9" s="18">
        <f>C36</f>
        <v>2</v>
      </c>
      <c r="D9" s="18">
        <f t="shared" ref="D9:F9" si="2">D36</f>
        <v>4</v>
      </c>
      <c r="E9" s="18">
        <f t="shared" si="2"/>
        <v>1</v>
      </c>
      <c r="F9" s="18">
        <f t="shared" si="2"/>
        <v>0</v>
      </c>
    </row>
    <row r="10" spans="1:6" x14ac:dyDescent="0.25">
      <c r="B10" s="5" t="s">
        <v>417</v>
      </c>
      <c r="C10" s="18">
        <f>C47</f>
        <v>2</v>
      </c>
      <c r="D10" s="18">
        <f t="shared" ref="D10:F10" si="3">D47</f>
        <v>3</v>
      </c>
      <c r="E10" s="18">
        <f t="shared" si="3"/>
        <v>5</v>
      </c>
      <c r="F10" s="18">
        <f t="shared" si="3"/>
        <v>0</v>
      </c>
    </row>
    <row r="11" spans="1:6" x14ac:dyDescent="0.25">
      <c r="B11" s="33" t="s">
        <v>418</v>
      </c>
      <c r="C11" s="21">
        <f>SUM(C7:C10)</f>
        <v>6</v>
      </c>
      <c r="D11" s="21">
        <f t="shared" ref="D11:F11" si="4">SUM(D7:D10)</f>
        <v>13</v>
      </c>
      <c r="E11" s="21">
        <f t="shared" si="4"/>
        <v>9</v>
      </c>
      <c r="F11" s="21">
        <f t="shared" si="4"/>
        <v>0</v>
      </c>
    </row>
    <row r="12" spans="1:6" x14ac:dyDescent="0.25">
      <c r="B12" s="2"/>
      <c r="C12" s="7"/>
      <c r="D12" s="7"/>
      <c r="E12" s="7"/>
      <c r="F12" s="7"/>
    </row>
    <row r="14" spans="1:6" x14ac:dyDescent="0.25">
      <c r="B14" s="2"/>
      <c r="C14" s="69" t="str">
        <f>'A1'!C5</f>
        <v>Niveles de Competencia y Características</v>
      </c>
      <c r="D14" s="69"/>
      <c r="E14" s="69"/>
      <c r="F14" s="69"/>
    </row>
    <row r="15" spans="1:6" ht="30.6" customHeight="1" x14ac:dyDescent="0.25">
      <c r="A15" s="1" t="s">
        <v>419</v>
      </c>
      <c r="B15" s="1" t="s">
        <v>420</v>
      </c>
      <c r="C15" s="30" t="str">
        <f>'A1'!C6</f>
        <v>Básico</v>
      </c>
      <c r="D15" s="30" t="str">
        <f>'A1'!D6</f>
        <v>Intermedio</v>
      </c>
      <c r="E15" s="30" t="str">
        <f>'A1'!E6</f>
        <v>Avanzado</v>
      </c>
      <c r="F15" s="30" t="str">
        <f>'A1'!F6</f>
        <v>Experto</v>
      </c>
    </row>
    <row r="16" spans="1:6" ht="29.1" customHeight="1" x14ac:dyDescent="0.25">
      <c r="A16" s="78" t="s">
        <v>421</v>
      </c>
      <c r="B16" s="22" t="s">
        <v>422</v>
      </c>
      <c r="C16" s="16"/>
      <c r="D16" s="19" t="s">
        <v>423</v>
      </c>
      <c r="E16" s="16"/>
      <c r="F16" s="16"/>
    </row>
    <row r="17" spans="1:6" x14ac:dyDescent="0.25">
      <c r="A17" s="78"/>
      <c r="B17" s="22" t="s">
        <v>424</v>
      </c>
      <c r="C17" s="16"/>
      <c r="D17" s="16"/>
      <c r="E17" s="19" t="s">
        <v>425</v>
      </c>
      <c r="F17" s="16"/>
    </row>
    <row r="18" spans="1:6" ht="30" x14ac:dyDescent="0.25">
      <c r="A18" s="78"/>
      <c r="B18" s="22" t="s">
        <v>426</v>
      </c>
      <c r="C18" s="19" t="s">
        <v>427</v>
      </c>
      <c r="D18" s="16"/>
      <c r="E18" s="16"/>
      <c r="F18" s="16"/>
    </row>
    <row r="19" spans="1:6" x14ac:dyDescent="0.25">
      <c r="A19" s="78"/>
      <c r="B19" s="22" t="s">
        <v>428</v>
      </c>
      <c r="C19" s="16"/>
      <c r="D19" s="19" t="s">
        <v>429</v>
      </c>
      <c r="E19" s="16"/>
      <c r="F19" s="16"/>
    </row>
    <row r="20" spans="1:6" ht="30" x14ac:dyDescent="0.25">
      <c r="A20" s="78"/>
      <c r="B20" s="22" t="s">
        <v>430</v>
      </c>
      <c r="C20" s="19" t="s">
        <v>431</v>
      </c>
      <c r="D20" s="16"/>
      <c r="E20" s="16"/>
      <c r="F20" s="16"/>
    </row>
    <row r="21" spans="1:6" x14ac:dyDescent="0.25">
      <c r="A21" s="78"/>
      <c r="B21" s="22" t="s">
        <v>432</v>
      </c>
      <c r="C21" s="16"/>
      <c r="D21" s="19" t="s">
        <v>433</v>
      </c>
      <c r="E21" s="16"/>
      <c r="F21" s="16"/>
    </row>
    <row r="22" spans="1:6" x14ac:dyDescent="0.25">
      <c r="A22" s="31"/>
      <c r="B22" s="9" t="s">
        <v>434</v>
      </c>
      <c r="C22" s="9">
        <f>COUNTA(C16:C21)</f>
        <v>2</v>
      </c>
      <c r="D22" s="9">
        <f t="shared" ref="D22:F22" si="5">COUNTA(D16:D21)</f>
        <v>3</v>
      </c>
      <c r="E22" s="9">
        <f t="shared" si="5"/>
        <v>1</v>
      </c>
      <c r="F22" s="9">
        <f t="shared" si="5"/>
        <v>0</v>
      </c>
    </row>
    <row r="23" spans="1:6" ht="14.1" customHeight="1" x14ac:dyDescent="0.25">
      <c r="A23" s="79" t="s">
        <v>435</v>
      </c>
      <c r="B23" s="24" t="s">
        <v>436</v>
      </c>
      <c r="C23" s="16"/>
      <c r="D23" s="19" t="s">
        <v>437</v>
      </c>
      <c r="E23" s="16"/>
      <c r="F23" s="16"/>
    </row>
    <row r="24" spans="1:6" x14ac:dyDescent="0.25">
      <c r="A24" s="79"/>
      <c r="B24" s="24" t="s">
        <v>438</v>
      </c>
      <c r="C24" s="16"/>
      <c r="D24" s="16"/>
      <c r="E24" s="19" t="s">
        <v>439</v>
      </c>
      <c r="F24" s="16"/>
    </row>
    <row r="25" spans="1:6" x14ac:dyDescent="0.25">
      <c r="A25" s="79"/>
      <c r="B25" s="24" t="s">
        <v>440</v>
      </c>
      <c r="C25" s="16"/>
      <c r="D25" s="19" t="s">
        <v>441</v>
      </c>
      <c r="E25" s="16"/>
      <c r="F25" s="16"/>
    </row>
    <row r="26" spans="1:6" x14ac:dyDescent="0.25">
      <c r="A26" s="79"/>
      <c r="B26" s="24" t="s">
        <v>442</v>
      </c>
      <c r="C26" s="16"/>
      <c r="D26" s="19" t="s">
        <v>443</v>
      </c>
      <c r="E26" s="16"/>
      <c r="F26" s="16"/>
    </row>
    <row r="27" spans="1:6" x14ac:dyDescent="0.25">
      <c r="A27" s="79"/>
      <c r="B27" s="24" t="s">
        <v>444</v>
      </c>
      <c r="C27" s="16"/>
      <c r="D27" s="16"/>
      <c r="E27" s="19" t="s">
        <v>445</v>
      </c>
      <c r="F27" s="16"/>
    </row>
    <row r="28" spans="1:6" x14ac:dyDescent="0.25">
      <c r="A28" s="31"/>
      <c r="B28" s="9" t="s">
        <v>446</v>
      </c>
      <c r="C28" s="9">
        <f>COUNTA(C23:C27)</f>
        <v>0</v>
      </c>
      <c r="D28" s="9">
        <f>COUNTA(D23:D27)</f>
        <v>3</v>
      </c>
      <c r="E28" s="9">
        <f>COUNTA(E23:E27)</f>
        <v>2</v>
      </c>
      <c r="F28" s="9">
        <f>COUNTA(F23:F27)</f>
        <v>0</v>
      </c>
    </row>
    <row r="29" spans="1:6" ht="14.45" customHeight="1" x14ac:dyDescent="0.25">
      <c r="A29" s="77" t="s">
        <v>447</v>
      </c>
      <c r="B29" s="26" t="s">
        <v>448</v>
      </c>
      <c r="C29" s="16"/>
      <c r="D29" s="19" t="s">
        <v>449</v>
      </c>
      <c r="E29" s="16"/>
      <c r="F29" s="16"/>
    </row>
    <row r="30" spans="1:6" x14ac:dyDescent="0.25">
      <c r="A30" s="77"/>
      <c r="B30" s="26" t="s">
        <v>450</v>
      </c>
      <c r="C30" s="16"/>
      <c r="D30" s="19" t="s">
        <v>451</v>
      </c>
      <c r="E30" s="16"/>
      <c r="F30" s="16"/>
    </row>
    <row r="31" spans="1:6" x14ac:dyDescent="0.25">
      <c r="A31" s="77"/>
      <c r="B31" s="26" t="s">
        <v>452</v>
      </c>
      <c r="C31" s="16"/>
      <c r="D31" s="19" t="s">
        <v>453</v>
      </c>
      <c r="E31" s="16"/>
      <c r="F31" s="16"/>
    </row>
    <row r="32" spans="1:6" x14ac:dyDescent="0.25">
      <c r="A32" s="77"/>
      <c r="B32" s="26" t="s">
        <v>454</v>
      </c>
      <c r="C32" s="16"/>
      <c r="D32" s="16"/>
      <c r="E32" s="19" t="s">
        <v>455</v>
      </c>
      <c r="F32" s="16"/>
    </row>
    <row r="33" spans="1:6" x14ac:dyDescent="0.25">
      <c r="A33" s="77"/>
      <c r="B33" s="26" t="s">
        <v>456</v>
      </c>
      <c r="C33" s="16"/>
      <c r="D33" s="19" t="s">
        <v>457</v>
      </c>
      <c r="E33" s="16"/>
      <c r="F33" s="16"/>
    </row>
    <row r="34" spans="1:6" x14ac:dyDescent="0.25">
      <c r="A34" s="77"/>
      <c r="B34" s="26" t="s">
        <v>458</v>
      </c>
      <c r="C34" s="19" t="s">
        <v>459</v>
      </c>
      <c r="D34" s="16"/>
      <c r="E34" s="16"/>
      <c r="F34" s="16"/>
    </row>
    <row r="35" spans="1:6" x14ac:dyDescent="0.25">
      <c r="A35" s="77"/>
      <c r="B35" s="26" t="s">
        <v>460</v>
      </c>
      <c r="C35" s="19" t="s">
        <v>461</v>
      </c>
      <c r="D35" s="16"/>
      <c r="E35" s="16"/>
      <c r="F35" s="16"/>
    </row>
    <row r="36" spans="1:6" x14ac:dyDescent="0.25">
      <c r="A36" s="31"/>
      <c r="B36" s="9" t="s">
        <v>462</v>
      </c>
      <c r="C36" s="9">
        <f>COUNTA(C29:C35)</f>
        <v>2</v>
      </c>
      <c r="D36" s="9">
        <f>COUNTA(D29:D35)</f>
        <v>4</v>
      </c>
      <c r="E36" s="9">
        <f>COUNTA(E29:E35)</f>
        <v>1</v>
      </c>
      <c r="F36" s="9">
        <f>COUNTA(F29:F35)</f>
        <v>0</v>
      </c>
    </row>
    <row r="37" spans="1:6" ht="14.1" customHeight="1" x14ac:dyDescent="0.25">
      <c r="A37" s="74" t="s">
        <v>463</v>
      </c>
      <c r="B37" s="28" t="s">
        <v>464</v>
      </c>
      <c r="C37" s="16"/>
      <c r="D37" s="16"/>
      <c r="E37" s="19" t="s">
        <v>465</v>
      </c>
      <c r="F37" s="17"/>
    </row>
    <row r="38" spans="1:6" ht="30" x14ac:dyDescent="0.25">
      <c r="A38" s="75"/>
      <c r="B38" s="28" t="s">
        <v>466</v>
      </c>
      <c r="C38" s="16"/>
      <c r="D38" s="19" t="s">
        <v>467</v>
      </c>
      <c r="E38" s="16"/>
      <c r="F38" s="16"/>
    </row>
    <row r="39" spans="1:6" x14ac:dyDescent="0.25">
      <c r="A39" s="75"/>
      <c r="B39" s="28" t="s">
        <v>468</v>
      </c>
      <c r="C39" s="16"/>
      <c r="D39" s="16"/>
      <c r="E39" s="19" t="s">
        <v>469</v>
      </c>
      <c r="F39" s="16"/>
    </row>
    <row r="40" spans="1:6" x14ac:dyDescent="0.25">
      <c r="A40" s="75"/>
      <c r="B40" s="28" t="s">
        <v>470</v>
      </c>
      <c r="C40" s="16"/>
      <c r="D40" s="16"/>
      <c r="E40" s="19" t="s">
        <v>471</v>
      </c>
      <c r="F40" s="17"/>
    </row>
    <row r="41" spans="1:6" x14ac:dyDescent="0.25">
      <c r="A41" s="75"/>
      <c r="B41" s="28" t="s">
        <v>472</v>
      </c>
      <c r="C41" s="16"/>
      <c r="D41" s="16"/>
      <c r="E41" s="19" t="s">
        <v>473</v>
      </c>
      <c r="F41" s="16"/>
    </row>
    <row r="42" spans="1:6" x14ac:dyDescent="0.25">
      <c r="A42" s="75"/>
      <c r="B42" s="28" t="s">
        <v>474</v>
      </c>
      <c r="C42" s="16"/>
      <c r="D42" s="16"/>
      <c r="E42" s="19" t="s">
        <v>475</v>
      </c>
      <c r="F42" s="16"/>
    </row>
    <row r="43" spans="1:6" x14ac:dyDescent="0.25">
      <c r="A43" s="75"/>
      <c r="B43" s="28" t="s">
        <v>476</v>
      </c>
      <c r="C43" s="19" t="s">
        <v>477</v>
      </c>
      <c r="D43" s="16"/>
      <c r="E43" s="16"/>
      <c r="F43" s="16"/>
    </row>
    <row r="44" spans="1:6" ht="14.45" customHeight="1" x14ac:dyDescent="0.25">
      <c r="A44" s="75"/>
      <c r="B44" s="28" t="s">
        <v>478</v>
      </c>
      <c r="C44" s="16"/>
      <c r="D44" s="19" t="s">
        <v>479</v>
      </c>
      <c r="E44" s="16"/>
      <c r="F44" s="16"/>
    </row>
    <row r="45" spans="1:6" x14ac:dyDescent="0.25">
      <c r="A45" s="75"/>
      <c r="B45" s="28" t="s">
        <v>480</v>
      </c>
      <c r="C45" s="17"/>
      <c r="D45" s="19" t="s">
        <v>481</v>
      </c>
      <c r="E45" s="16"/>
      <c r="F45" s="16"/>
    </row>
    <row r="46" spans="1:6" ht="30" x14ac:dyDescent="0.25">
      <c r="A46" s="76"/>
      <c r="B46" s="28" t="s">
        <v>482</v>
      </c>
      <c r="C46" s="19" t="s">
        <v>483</v>
      </c>
      <c r="D46" s="16"/>
      <c r="E46" s="16"/>
      <c r="F46" s="16"/>
    </row>
    <row r="47" spans="1:6" x14ac:dyDescent="0.25">
      <c r="A47" s="31"/>
      <c r="B47" s="9" t="s">
        <v>484</v>
      </c>
      <c r="C47" s="9">
        <f>COUNTA(C37:C46)</f>
        <v>2</v>
      </c>
      <c r="D47" s="9">
        <f t="shared" ref="D47:F47" si="6">COUNTA(D37:D46)</f>
        <v>3</v>
      </c>
      <c r="E47" s="9">
        <f t="shared" si="6"/>
        <v>5</v>
      </c>
      <c r="F47" s="9">
        <f t="shared" si="6"/>
        <v>0</v>
      </c>
    </row>
    <row r="48" spans="1:6" x14ac:dyDescent="0.25">
      <c r="A48" s="32"/>
      <c r="B48" s="12"/>
      <c r="C48" s="11"/>
      <c r="D48" s="11"/>
      <c r="E48" s="11"/>
      <c r="F48" s="11"/>
    </row>
    <row r="50" spans="1:1" x14ac:dyDescent="0.25">
      <c r="A50" t="s">
        <v>485</v>
      </c>
    </row>
    <row r="51" spans="1:1" x14ac:dyDescent="0.25">
      <c r="A51" t="s">
        <v>486</v>
      </c>
    </row>
  </sheetData>
  <mergeCells count="6">
    <mergeCell ref="A37:A46"/>
    <mergeCell ref="B4:F4"/>
    <mergeCell ref="C14:F14"/>
    <mergeCell ref="A16:A21"/>
    <mergeCell ref="A23:A27"/>
    <mergeCell ref="A29:A3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7A48E-8867-4233-962E-28987905D922}">
  <dimension ref="A1:F51"/>
  <sheetViews>
    <sheetView workbookViewId="0"/>
  </sheetViews>
  <sheetFormatPr defaultRowHeight="15" x14ac:dyDescent="0.25"/>
  <cols>
    <col min="1" max="1" width="11.42578125" customWidth="1"/>
    <col min="2" max="2" width="35.85546875" customWidth="1"/>
    <col min="3" max="6" width="16.42578125" customWidth="1"/>
  </cols>
  <sheetData>
    <row r="1" spans="1:6" x14ac:dyDescent="0.25">
      <c r="A1" s="4" t="s">
        <v>487</v>
      </c>
      <c r="C1" s="7"/>
      <c r="D1" s="7"/>
      <c r="E1" s="7"/>
      <c r="F1" s="7"/>
    </row>
    <row r="2" spans="1:6" x14ac:dyDescent="0.25">
      <c r="A2" s="4" t="s">
        <v>197</v>
      </c>
      <c r="C2" s="7"/>
      <c r="D2" s="7"/>
      <c r="E2" s="7"/>
      <c r="F2" s="7"/>
    </row>
    <row r="3" spans="1:6" x14ac:dyDescent="0.25">
      <c r="B3" s="4"/>
      <c r="C3" s="7"/>
      <c r="D3" s="7"/>
      <c r="E3" s="7"/>
      <c r="F3" s="7"/>
    </row>
    <row r="4" spans="1:6" ht="74.45" customHeight="1" x14ac:dyDescent="0.25">
      <c r="A4" s="48" t="s">
        <v>488</v>
      </c>
      <c r="B4" s="65" t="s">
        <v>308</v>
      </c>
      <c r="C4" s="65"/>
      <c r="D4" s="65"/>
      <c r="E4" s="65"/>
      <c r="F4" s="65"/>
    </row>
    <row r="5" spans="1:6" x14ac:dyDescent="0.25">
      <c r="B5" s="4"/>
      <c r="C5" s="7"/>
      <c r="D5" s="7"/>
      <c r="E5" s="7"/>
      <c r="F5" s="7"/>
    </row>
    <row r="6" spans="1:6" x14ac:dyDescent="0.25">
      <c r="B6" s="51" t="s">
        <v>489</v>
      </c>
      <c r="C6" s="1" t="s">
        <v>490</v>
      </c>
      <c r="D6" s="1" t="s">
        <v>491</v>
      </c>
      <c r="E6" s="1" t="s">
        <v>492</v>
      </c>
      <c r="F6" s="1" t="s">
        <v>493</v>
      </c>
    </row>
    <row r="7" spans="1:6" x14ac:dyDescent="0.25">
      <c r="B7" s="6" t="s">
        <v>494</v>
      </c>
      <c r="C7" s="18">
        <f>C22</f>
        <v>0</v>
      </c>
      <c r="D7" s="18">
        <f t="shared" ref="D7:F7" si="0">D22</f>
        <v>0</v>
      </c>
      <c r="E7" s="18">
        <f t="shared" si="0"/>
        <v>6</v>
      </c>
      <c r="F7" s="18">
        <f t="shared" si="0"/>
        <v>0</v>
      </c>
    </row>
    <row r="8" spans="1:6" x14ac:dyDescent="0.25">
      <c r="B8" s="5" t="s">
        <v>495</v>
      </c>
      <c r="C8" s="18">
        <f>C28</f>
        <v>0</v>
      </c>
      <c r="D8" s="18">
        <f t="shared" ref="D8:F8" si="1">D28</f>
        <v>0</v>
      </c>
      <c r="E8" s="18">
        <f t="shared" si="1"/>
        <v>5</v>
      </c>
      <c r="F8" s="18">
        <f t="shared" si="1"/>
        <v>0</v>
      </c>
    </row>
    <row r="9" spans="1:6" ht="30" x14ac:dyDescent="0.25">
      <c r="B9" s="6" t="s">
        <v>496</v>
      </c>
      <c r="C9" s="18">
        <f>C36</f>
        <v>0</v>
      </c>
      <c r="D9" s="18">
        <f t="shared" ref="D9:F9" si="2">D36</f>
        <v>4</v>
      </c>
      <c r="E9" s="18">
        <f t="shared" si="2"/>
        <v>3</v>
      </c>
      <c r="F9" s="18">
        <f t="shared" si="2"/>
        <v>0</v>
      </c>
    </row>
    <row r="10" spans="1:6" x14ac:dyDescent="0.25">
      <c r="B10" s="5" t="s">
        <v>497</v>
      </c>
      <c r="C10" s="18">
        <f>C47</f>
        <v>0</v>
      </c>
      <c r="D10" s="18">
        <f t="shared" ref="D10:F10" si="3">D47</f>
        <v>4</v>
      </c>
      <c r="E10" s="18">
        <f t="shared" si="3"/>
        <v>6</v>
      </c>
      <c r="F10" s="18">
        <f t="shared" si="3"/>
        <v>0</v>
      </c>
    </row>
    <row r="11" spans="1:6" x14ac:dyDescent="0.25">
      <c r="B11" s="33" t="s">
        <v>498</v>
      </c>
      <c r="C11" s="21">
        <f>SUM(C7:C10)</f>
        <v>0</v>
      </c>
      <c r="D11" s="21">
        <f t="shared" ref="D11:F11" si="4">SUM(D7:D10)</f>
        <v>8</v>
      </c>
      <c r="E11" s="21">
        <f t="shared" si="4"/>
        <v>20</v>
      </c>
      <c r="F11" s="21">
        <f t="shared" si="4"/>
        <v>0</v>
      </c>
    </row>
    <row r="12" spans="1:6" x14ac:dyDescent="0.25">
      <c r="B12" s="2"/>
      <c r="C12" s="7"/>
      <c r="D12" s="7"/>
      <c r="E12" s="7"/>
      <c r="F12" s="7"/>
    </row>
    <row r="14" spans="1:6" x14ac:dyDescent="0.25">
      <c r="B14" s="2"/>
      <c r="C14" s="69" t="str">
        <f>'A1'!C5</f>
        <v>Niveles de Competencia y Características</v>
      </c>
      <c r="D14" s="69"/>
      <c r="E14" s="69"/>
      <c r="F14" s="69"/>
    </row>
    <row r="15" spans="1:6" ht="30.6" customHeight="1" x14ac:dyDescent="0.25">
      <c r="A15" s="1" t="s">
        <v>499</v>
      </c>
      <c r="B15" s="1" t="s">
        <v>500</v>
      </c>
      <c r="C15" s="30" t="str">
        <f>'A1'!C6</f>
        <v>Básico</v>
      </c>
      <c r="D15" s="30" t="str">
        <f>'A1'!D6</f>
        <v>Intermedio</v>
      </c>
      <c r="E15" s="30" t="str">
        <f>'A1'!E6</f>
        <v>Avanzado</v>
      </c>
      <c r="F15" s="30" t="str">
        <f>'A1'!F6</f>
        <v>Experto</v>
      </c>
    </row>
    <row r="16" spans="1:6" ht="29.1" customHeight="1" x14ac:dyDescent="0.25">
      <c r="A16" s="78" t="s">
        <v>501</v>
      </c>
      <c r="B16" s="22" t="s">
        <v>502</v>
      </c>
      <c r="C16" s="16"/>
      <c r="D16" s="16"/>
      <c r="E16" s="19" t="s">
        <v>503</v>
      </c>
      <c r="F16" s="16"/>
    </row>
    <row r="17" spans="1:6" x14ac:dyDescent="0.25">
      <c r="A17" s="78"/>
      <c r="B17" s="22" t="s">
        <v>504</v>
      </c>
      <c r="C17" s="16"/>
      <c r="D17" s="16"/>
      <c r="E17" s="19" t="s">
        <v>505</v>
      </c>
      <c r="F17" s="16"/>
    </row>
    <row r="18" spans="1:6" ht="30" x14ac:dyDescent="0.25">
      <c r="A18" s="78"/>
      <c r="B18" s="22" t="s">
        <v>506</v>
      </c>
      <c r="C18" s="16"/>
      <c r="D18" s="16"/>
      <c r="E18" s="19" t="s">
        <v>507</v>
      </c>
      <c r="F18" s="16"/>
    </row>
    <row r="19" spans="1:6" x14ac:dyDescent="0.25">
      <c r="A19" s="78"/>
      <c r="B19" s="22" t="s">
        <v>508</v>
      </c>
      <c r="C19" s="16"/>
      <c r="D19" s="16"/>
      <c r="E19" s="19" t="s">
        <v>509</v>
      </c>
      <c r="F19" s="16"/>
    </row>
    <row r="20" spans="1:6" ht="30" x14ac:dyDescent="0.25">
      <c r="A20" s="78"/>
      <c r="B20" s="22" t="s">
        <v>510</v>
      </c>
      <c r="C20" s="16"/>
      <c r="D20" s="16"/>
      <c r="E20" s="19" t="s">
        <v>511</v>
      </c>
      <c r="F20" s="16"/>
    </row>
    <row r="21" spans="1:6" x14ac:dyDescent="0.25">
      <c r="A21" s="78"/>
      <c r="B21" s="22" t="s">
        <v>512</v>
      </c>
      <c r="C21" s="16"/>
      <c r="D21" s="16"/>
      <c r="E21" s="19" t="s">
        <v>513</v>
      </c>
      <c r="F21" s="16"/>
    </row>
    <row r="22" spans="1:6" x14ac:dyDescent="0.25">
      <c r="A22" s="31"/>
      <c r="B22" s="9" t="s">
        <v>514</v>
      </c>
      <c r="C22" s="9">
        <f>COUNTA(C16:C21)</f>
        <v>0</v>
      </c>
      <c r="D22" s="9">
        <f t="shared" ref="D22:F22" si="5">COUNTA(D16:D21)</f>
        <v>0</v>
      </c>
      <c r="E22" s="9">
        <f t="shared" si="5"/>
        <v>6</v>
      </c>
      <c r="F22" s="9">
        <f t="shared" si="5"/>
        <v>0</v>
      </c>
    </row>
    <row r="23" spans="1:6" ht="14.1" customHeight="1" x14ac:dyDescent="0.25">
      <c r="A23" s="79" t="s">
        <v>515</v>
      </c>
      <c r="B23" s="24" t="s">
        <v>516</v>
      </c>
      <c r="C23" s="16"/>
      <c r="D23" s="16"/>
      <c r="E23" s="19" t="s">
        <v>517</v>
      </c>
      <c r="F23" s="16"/>
    </row>
    <row r="24" spans="1:6" x14ac:dyDescent="0.25">
      <c r="A24" s="79"/>
      <c r="B24" s="24" t="s">
        <v>518</v>
      </c>
      <c r="C24" s="16"/>
      <c r="D24" s="16"/>
      <c r="E24" s="19" t="s">
        <v>519</v>
      </c>
      <c r="F24" s="16"/>
    </row>
    <row r="25" spans="1:6" x14ac:dyDescent="0.25">
      <c r="A25" s="79"/>
      <c r="B25" s="24" t="s">
        <v>520</v>
      </c>
      <c r="C25" s="16"/>
      <c r="D25" s="16"/>
      <c r="E25" s="19" t="s">
        <v>521</v>
      </c>
      <c r="F25" s="16"/>
    </row>
    <row r="26" spans="1:6" x14ac:dyDescent="0.25">
      <c r="A26" s="79"/>
      <c r="B26" s="24" t="s">
        <v>522</v>
      </c>
      <c r="C26" s="16"/>
      <c r="D26" s="16"/>
      <c r="E26" s="19" t="s">
        <v>523</v>
      </c>
      <c r="F26" s="16"/>
    </row>
    <row r="27" spans="1:6" x14ac:dyDescent="0.25">
      <c r="A27" s="79"/>
      <c r="B27" s="24" t="s">
        <v>524</v>
      </c>
      <c r="C27" s="16"/>
      <c r="D27" s="16"/>
      <c r="E27" s="19" t="s">
        <v>525</v>
      </c>
      <c r="F27" s="16"/>
    </row>
    <row r="28" spans="1:6" x14ac:dyDescent="0.25">
      <c r="A28" s="31"/>
      <c r="B28" s="9" t="s">
        <v>526</v>
      </c>
      <c r="C28" s="9">
        <f>COUNTA(C23:C27)</f>
        <v>0</v>
      </c>
      <c r="D28" s="9">
        <f>COUNTA(D23:D27)</f>
        <v>0</v>
      </c>
      <c r="E28" s="9">
        <f>COUNTA(E23:E27)</f>
        <v>5</v>
      </c>
      <c r="F28" s="9">
        <f>COUNTA(F23:F27)</f>
        <v>0</v>
      </c>
    </row>
    <row r="29" spans="1:6" ht="14.45" customHeight="1" x14ac:dyDescent="0.25">
      <c r="A29" s="77" t="s">
        <v>527</v>
      </c>
      <c r="B29" s="26" t="s">
        <v>528</v>
      </c>
      <c r="C29" s="16"/>
      <c r="D29" s="19" t="s">
        <v>529</v>
      </c>
      <c r="E29" s="16"/>
      <c r="F29" s="16"/>
    </row>
    <row r="30" spans="1:6" x14ac:dyDescent="0.25">
      <c r="A30" s="77"/>
      <c r="B30" s="26" t="s">
        <v>530</v>
      </c>
      <c r="C30" s="16"/>
      <c r="D30" s="19" t="s">
        <v>531</v>
      </c>
      <c r="E30" s="16"/>
      <c r="F30" s="16"/>
    </row>
    <row r="31" spans="1:6" x14ac:dyDescent="0.25">
      <c r="A31" s="77"/>
      <c r="B31" s="26" t="s">
        <v>532</v>
      </c>
      <c r="C31" s="16"/>
      <c r="D31" s="16"/>
      <c r="E31" s="19" t="s">
        <v>533</v>
      </c>
      <c r="F31" s="16"/>
    </row>
    <row r="32" spans="1:6" x14ac:dyDescent="0.25">
      <c r="A32" s="77"/>
      <c r="B32" s="26" t="s">
        <v>534</v>
      </c>
      <c r="C32" s="16"/>
      <c r="D32" s="16"/>
      <c r="E32" s="19" t="s">
        <v>535</v>
      </c>
      <c r="F32" s="16"/>
    </row>
    <row r="33" spans="1:6" x14ac:dyDescent="0.25">
      <c r="A33" s="77"/>
      <c r="B33" s="26" t="s">
        <v>536</v>
      </c>
      <c r="C33" s="16"/>
      <c r="D33" s="16"/>
      <c r="E33" s="19" t="s">
        <v>537</v>
      </c>
      <c r="F33" s="16"/>
    </row>
    <row r="34" spans="1:6" x14ac:dyDescent="0.25">
      <c r="A34" s="77"/>
      <c r="B34" s="26" t="s">
        <v>538</v>
      </c>
      <c r="C34" s="16"/>
      <c r="D34" s="19" t="s">
        <v>539</v>
      </c>
      <c r="E34" s="16"/>
      <c r="F34" s="16"/>
    </row>
    <row r="35" spans="1:6" x14ac:dyDescent="0.25">
      <c r="A35" s="77"/>
      <c r="B35" s="26" t="s">
        <v>540</v>
      </c>
      <c r="C35" s="16"/>
      <c r="D35" s="19" t="s">
        <v>541</v>
      </c>
      <c r="E35" s="16"/>
      <c r="F35" s="16"/>
    </row>
    <row r="36" spans="1:6" x14ac:dyDescent="0.25">
      <c r="A36" s="31"/>
      <c r="B36" s="9" t="s">
        <v>542</v>
      </c>
      <c r="C36" s="9">
        <f>COUNTA(C29:C35)</f>
        <v>0</v>
      </c>
      <c r="D36" s="9">
        <f>COUNTA(D29:D35)</f>
        <v>4</v>
      </c>
      <c r="E36" s="9">
        <f>COUNTA(E29:E35)</f>
        <v>3</v>
      </c>
      <c r="F36" s="9">
        <f>COUNTA(F29:F35)</f>
        <v>0</v>
      </c>
    </row>
    <row r="37" spans="1:6" ht="14.1" customHeight="1" x14ac:dyDescent="0.25">
      <c r="A37" s="74" t="s">
        <v>543</v>
      </c>
      <c r="B37" s="28" t="s">
        <v>544</v>
      </c>
      <c r="C37" s="16"/>
      <c r="D37" s="16"/>
      <c r="E37" s="19" t="s">
        <v>545</v>
      </c>
      <c r="F37" s="17"/>
    </row>
    <row r="38" spans="1:6" ht="30" x14ac:dyDescent="0.25">
      <c r="A38" s="75"/>
      <c r="B38" s="28" t="s">
        <v>546</v>
      </c>
      <c r="C38" s="16"/>
      <c r="D38" s="19" t="s">
        <v>547</v>
      </c>
      <c r="E38" s="16"/>
      <c r="F38" s="16"/>
    </row>
    <row r="39" spans="1:6" x14ac:dyDescent="0.25">
      <c r="A39" s="75"/>
      <c r="B39" s="28" t="s">
        <v>548</v>
      </c>
      <c r="C39" s="16"/>
      <c r="D39" s="16"/>
      <c r="E39" s="19" t="s">
        <v>549</v>
      </c>
      <c r="F39" s="16"/>
    </row>
    <row r="40" spans="1:6" x14ac:dyDescent="0.25">
      <c r="A40" s="75"/>
      <c r="B40" s="28" t="s">
        <v>550</v>
      </c>
      <c r="C40" s="16"/>
      <c r="D40" s="16"/>
      <c r="E40" s="19" t="s">
        <v>551</v>
      </c>
      <c r="F40" s="17"/>
    </row>
    <row r="41" spans="1:6" x14ac:dyDescent="0.25">
      <c r="A41" s="75"/>
      <c r="B41" s="28" t="s">
        <v>552</v>
      </c>
      <c r="C41" s="16"/>
      <c r="D41" s="16"/>
      <c r="E41" s="19" t="s">
        <v>553</v>
      </c>
      <c r="F41" s="16"/>
    </row>
    <row r="42" spans="1:6" x14ac:dyDescent="0.25">
      <c r="A42" s="75"/>
      <c r="B42" s="28" t="s">
        <v>554</v>
      </c>
      <c r="C42" s="16"/>
      <c r="D42" s="16"/>
      <c r="E42" s="19" t="s">
        <v>555</v>
      </c>
      <c r="F42" s="16"/>
    </row>
    <row r="43" spans="1:6" x14ac:dyDescent="0.25">
      <c r="A43" s="75"/>
      <c r="B43" s="28" t="s">
        <v>556</v>
      </c>
      <c r="C43" s="16"/>
      <c r="D43" s="19" t="s">
        <v>557</v>
      </c>
      <c r="E43" s="16"/>
      <c r="F43" s="16"/>
    </row>
    <row r="44" spans="1:6" ht="14.45" customHeight="1" x14ac:dyDescent="0.25">
      <c r="A44" s="75"/>
      <c r="B44" s="28" t="s">
        <v>558</v>
      </c>
      <c r="C44" s="16"/>
      <c r="D44" s="16"/>
      <c r="E44" s="19" t="s">
        <v>559</v>
      </c>
      <c r="F44" s="16"/>
    </row>
    <row r="45" spans="1:6" x14ac:dyDescent="0.25">
      <c r="A45" s="75"/>
      <c r="B45" s="28" t="s">
        <v>560</v>
      </c>
      <c r="C45" s="17"/>
      <c r="D45" s="19" t="s">
        <v>561</v>
      </c>
      <c r="E45" s="16"/>
      <c r="F45" s="16"/>
    </row>
    <row r="46" spans="1:6" ht="30" x14ac:dyDescent="0.25">
      <c r="A46" s="76"/>
      <c r="B46" s="28" t="s">
        <v>562</v>
      </c>
      <c r="C46" s="16"/>
      <c r="D46" s="19" t="s">
        <v>563</v>
      </c>
      <c r="E46" s="16"/>
      <c r="F46" s="16"/>
    </row>
    <row r="47" spans="1:6" x14ac:dyDescent="0.25">
      <c r="A47" s="31"/>
      <c r="B47" s="9" t="s">
        <v>564</v>
      </c>
      <c r="C47" s="9">
        <f>COUNTA(C37:C46)</f>
        <v>0</v>
      </c>
      <c r="D47" s="9">
        <f t="shared" ref="D47:F47" si="6">COUNTA(D37:D46)</f>
        <v>4</v>
      </c>
      <c r="E47" s="9">
        <f t="shared" si="6"/>
        <v>6</v>
      </c>
      <c r="F47" s="9">
        <f t="shared" si="6"/>
        <v>0</v>
      </c>
    </row>
    <row r="48" spans="1:6" x14ac:dyDescent="0.25">
      <c r="A48" s="32"/>
      <c r="B48" s="12"/>
      <c r="C48" s="11"/>
      <c r="D48" s="11"/>
      <c r="E48" s="11"/>
      <c r="F48" s="11"/>
    </row>
    <row r="50" spans="1:1" x14ac:dyDescent="0.25">
      <c r="A50" t="s">
        <v>565</v>
      </c>
    </row>
    <row r="51" spans="1:1" x14ac:dyDescent="0.25">
      <c r="A51" t="s">
        <v>566</v>
      </c>
    </row>
  </sheetData>
  <mergeCells count="6">
    <mergeCell ref="A37:A46"/>
    <mergeCell ref="B4:F4"/>
    <mergeCell ref="C14:F14"/>
    <mergeCell ref="A16:A21"/>
    <mergeCell ref="A23:A27"/>
    <mergeCell ref="A29:A3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6D1A5-45BC-4171-B1C5-B52AE6EA84CB}">
  <dimension ref="A1:F51"/>
  <sheetViews>
    <sheetView workbookViewId="0"/>
  </sheetViews>
  <sheetFormatPr defaultRowHeight="15" x14ac:dyDescent="0.25"/>
  <cols>
    <col min="1" max="1" width="11.42578125" customWidth="1"/>
    <col min="2" max="2" width="35.85546875" customWidth="1"/>
    <col min="3" max="6" width="16.42578125" customWidth="1"/>
  </cols>
  <sheetData>
    <row r="1" spans="1:6" x14ac:dyDescent="0.25">
      <c r="A1" s="4" t="s">
        <v>567</v>
      </c>
      <c r="C1" s="7"/>
      <c r="D1" s="7"/>
      <c r="E1" s="7"/>
      <c r="F1" s="7"/>
    </row>
    <row r="2" spans="1:6" x14ac:dyDescent="0.25">
      <c r="A2" s="4" t="s">
        <v>198</v>
      </c>
      <c r="C2" s="7"/>
      <c r="D2" s="7"/>
      <c r="E2" s="7"/>
      <c r="F2" s="7"/>
    </row>
    <row r="3" spans="1:6" x14ac:dyDescent="0.25">
      <c r="B3" s="4"/>
      <c r="C3" s="7"/>
      <c r="D3" s="7"/>
      <c r="E3" s="7"/>
      <c r="F3" s="7"/>
    </row>
    <row r="4" spans="1:6" ht="74.45" customHeight="1" x14ac:dyDescent="0.25">
      <c r="A4" s="48" t="s">
        <v>568</v>
      </c>
      <c r="B4" s="65" t="s">
        <v>199</v>
      </c>
      <c r="C4" s="65"/>
      <c r="D4" s="65"/>
      <c r="E4" s="65"/>
      <c r="F4" s="65"/>
    </row>
    <row r="5" spans="1:6" x14ac:dyDescent="0.25">
      <c r="B5" s="4"/>
      <c r="C5" s="7"/>
      <c r="D5" s="7"/>
      <c r="E5" s="7"/>
      <c r="F5" s="7"/>
    </row>
    <row r="6" spans="1:6" x14ac:dyDescent="0.25">
      <c r="B6" s="51" t="s">
        <v>569</v>
      </c>
      <c r="C6" s="1" t="s">
        <v>570</v>
      </c>
      <c r="D6" s="1" t="s">
        <v>571</v>
      </c>
      <c r="E6" s="1" t="s">
        <v>572</v>
      </c>
      <c r="F6" s="1" t="s">
        <v>573</v>
      </c>
    </row>
    <row r="7" spans="1:6" x14ac:dyDescent="0.25">
      <c r="B7" s="6" t="s">
        <v>574</v>
      </c>
      <c r="C7" s="18">
        <f>C22</f>
        <v>0</v>
      </c>
      <c r="D7" s="18">
        <f t="shared" ref="D7:F7" si="0">D22</f>
        <v>0</v>
      </c>
      <c r="E7" s="18">
        <f t="shared" si="0"/>
        <v>2</v>
      </c>
      <c r="F7" s="18">
        <f t="shared" si="0"/>
        <v>4</v>
      </c>
    </row>
    <row r="8" spans="1:6" x14ac:dyDescent="0.25">
      <c r="B8" s="5" t="s">
        <v>575</v>
      </c>
      <c r="C8" s="18">
        <f>C28</f>
        <v>0</v>
      </c>
      <c r="D8" s="18">
        <f t="shared" ref="D8:F8" si="1">D28</f>
        <v>0</v>
      </c>
      <c r="E8" s="18">
        <f t="shared" si="1"/>
        <v>3</v>
      </c>
      <c r="F8" s="18">
        <f t="shared" si="1"/>
        <v>2</v>
      </c>
    </row>
    <row r="9" spans="1:6" ht="30" x14ac:dyDescent="0.25">
      <c r="B9" s="6" t="s">
        <v>576</v>
      </c>
      <c r="C9" s="18">
        <f>C36</f>
        <v>0</v>
      </c>
      <c r="D9" s="18">
        <f t="shared" ref="D9:F9" si="2">D36</f>
        <v>1</v>
      </c>
      <c r="E9" s="18">
        <f t="shared" si="2"/>
        <v>6</v>
      </c>
      <c r="F9" s="18">
        <f t="shared" si="2"/>
        <v>0</v>
      </c>
    </row>
    <row r="10" spans="1:6" x14ac:dyDescent="0.25">
      <c r="B10" s="5" t="s">
        <v>577</v>
      </c>
      <c r="C10" s="18">
        <f>C47</f>
        <v>0</v>
      </c>
      <c r="D10" s="18">
        <f t="shared" ref="D10:F10" si="3">D47</f>
        <v>1</v>
      </c>
      <c r="E10" s="18">
        <f t="shared" si="3"/>
        <v>9</v>
      </c>
      <c r="F10" s="18">
        <f t="shared" si="3"/>
        <v>0</v>
      </c>
    </row>
    <row r="11" spans="1:6" x14ac:dyDescent="0.25">
      <c r="B11" s="33" t="s">
        <v>578</v>
      </c>
      <c r="C11" s="21">
        <f>SUM(C7:C10)</f>
        <v>0</v>
      </c>
      <c r="D11" s="21">
        <f t="shared" ref="D11:F11" si="4">SUM(D7:D10)</f>
        <v>2</v>
      </c>
      <c r="E11" s="21">
        <f t="shared" si="4"/>
        <v>20</v>
      </c>
      <c r="F11" s="21">
        <f t="shared" si="4"/>
        <v>6</v>
      </c>
    </row>
    <row r="12" spans="1:6" x14ac:dyDescent="0.25">
      <c r="B12" s="2"/>
      <c r="C12" s="7"/>
      <c r="D12" s="7"/>
      <c r="E12" s="7"/>
      <c r="F12" s="7"/>
    </row>
    <row r="14" spans="1:6" x14ac:dyDescent="0.25">
      <c r="B14" s="2"/>
      <c r="C14" s="69" t="str">
        <f>'A1'!C5</f>
        <v>Niveles de Competencia y Características</v>
      </c>
      <c r="D14" s="69"/>
      <c r="E14" s="69"/>
      <c r="F14" s="69"/>
    </row>
    <row r="15" spans="1:6" ht="30.6" customHeight="1" x14ac:dyDescent="0.25">
      <c r="A15" s="1" t="s">
        <v>579</v>
      </c>
      <c r="B15" s="1" t="s">
        <v>580</v>
      </c>
      <c r="C15" s="30" t="str">
        <f>'A1'!C6</f>
        <v>Básico</v>
      </c>
      <c r="D15" s="30" t="str">
        <f>'A1'!D6</f>
        <v>Intermedio</v>
      </c>
      <c r="E15" s="30" t="str">
        <f>'A1'!E6</f>
        <v>Avanzado</v>
      </c>
      <c r="F15" s="30" t="str">
        <f>'A1'!F6</f>
        <v>Experto</v>
      </c>
    </row>
    <row r="16" spans="1:6" ht="29.1" customHeight="1" x14ac:dyDescent="0.25">
      <c r="A16" s="78" t="s">
        <v>581</v>
      </c>
      <c r="B16" s="22" t="s">
        <v>582</v>
      </c>
      <c r="C16" s="16"/>
      <c r="D16" s="16"/>
      <c r="E16" s="16"/>
      <c r="F16" s="19" t="s">
        <v>583</v>
      </c>
    </row>
    <row r="17" spans="1:6" x14ac:dyDescent="0.25">
      <c r="A17" s="78"/>
      <c r="B17" s="22" t="s">
        <v>584</v>
      </c>
      <c r="C17" s="16"/>
      <c r="D17" s="16"/>
      <c r="E17" s="16"/>
      <c r="F17" s="19" t="s">
        <v>585</v>
      </c>
    </row>
    <row r="18" spans="1:6" ht="30" x14ac:dyDescent="0.25">
      <c r="A18" s="78"/>
      <c r="B18" s="22" t="s">
        <v>586</v>
      </c>
      <c r="C18" s="16"/>
      <c r="D18" s="16"/>
      <c r="E18" s="19" t="s">
        <v>587</v>
      </c>
      <c r="F18" s="16"/>
    </row>
    <row r="19" spans="1:6" x14ac:dyDescent="0.25">
      <c r="A19" s="78"/>
      <c r="B19" s="22" t="s">
        <v>588</v>
      </c>
      <c r="C19" s="16"/>
      <c r="D19" s="16"/>
      <c r="E19" s="16"/>
      <c r="F19" s="19" t="s">
        <v>589</v>
      </c>
    </row>
    <row r="20" spans="1:6" ht="30" x14ac:dyDescent="0.25">
      <c r="A20" s="78"/>
      <c r="B20" s="22" t="s">
        <v>590</v>
      </c>
      <c r="C20" s="16"/>
      <c r="D20" s="16"/>
      <c r="E20" s="19" t="s">
        <v>591</v>
      </c>
      <c r="F20" s="16"/>
    </row>
    <row r="21" spans="1:6" x14ac:dyDescent="0.25">
      <c r="A21" s="78"/>
      <c r="B21" s="22" t="s">
        <v>592</v>
      </c>
      <c r="C21" s="16"/>
      <c r="D21" s="16"/>
      <c r="E21" s="16"/>
      <c r="F21" s="19" t="s">
        <v>593</v>
      </c>
    </row>
    <row r="22" spans="1:6" x14ac:dyDescent="0.25">
      <c r="A22" s="31"/>
      <c r="B22" s="9" t="s">
        <v>594</v>
      </c>
      <c r="C22" s="9">
        <f>COUNTA(C16:C21)</f>
        <v>0</v>
      </c>
      <c r="D22" s="9">
        <f t="shared" ref="D22:F22" si="5">COUNTA(D16:D21)</f>
        <v>0</v>
      </c>
      <c r="E22" s="9">
        <f t="shared" si="5"/>
        <v>2</v>
      </c>
      <c r="F22" s="9">
        <f t="shared" si="5"/>
        <v>4</v>
      </c>
    </row>
    <row r="23" spans="1:6" ht="14.1" customHeight="1" x14ac:dyDescent="0.25">
      <c r="A23" s="79" t="s">
        <v>595</v>
      </c>
      <c r="B23" s="24" t="s">
        <v>596</v>
      </c>
      <c r="C23" s="16"/>
      <c r="D23" s="16"/>
      <c r="E23" s="19" t="s">
        <v>597</v>
      </c>
      <c r="F23" s="16"/>
    </row>
    <row r="24" spans="1:6" x14ac:dyDescent="0.25">
      <c r="A24" s="79"/>
      <c r="B24" s="24" t="s">
        <v>598</v>
      </c>
      <c r="C24" s="16"/>
      <c r="D24" s="16"/>
      <c r="E24" s="16"/>
      <c r="F24" s="19" t="s">
        <v>599</v>
      </c>
    </row>
    <row r="25" spans="1:6" x14ac:dyDescent="0.25">
      <c r="A25" s="79"/>
      <c r="B25" s="24" t="s">
        <v>600</v>
      </c>
      <c r="C25" s="16"/>
      <c r="D25" s="16"/>
      <c r="E25" s="19" t="s">
        <v>601</v>
      </c>
      <c r="F25" s="16"/>
    </row>
    <row r="26" spans="1:6" x14ac:dyDescent="0.25">
      <c r="A26" s="79"/>
      <c r="B26" s="24" t="s">
        <v>602</v>
      </c>
      <c r="C26" s="16"/>
      <c r="D26" s="16"/>
      <c r="E26" s="19" t="s">
        <v>603</v>
      </c>
      <c r="F26" s="16"/>
    </row>
    <row r="27" spans="1:6" x14ac:dyDescent="0.25">
      <c r="A27" s="79"/>
      <c r="B27" s="24" t="s">
        <v>604</v>
      </c>
      <c r="C27" s="16"/>
      <c r="D27" s="16"/>
      <c r="E27" s="16"/>
      <c r="F27" s="19" t="s">
        <v>605</v>
      </c>
    </row>
    <row r="28" spans="1:6" x14ac:dyDescent="0.25">
      <c r="A28" s="31"/>
      <c r="B28" s="9" t="s">
        <v>606</v>
      </c>
      <c r="C28" s="9">
        <f>COUNTA(C23:C27)</f>
        <v>0</v>
      </c>
      <c r="D28" s="9">
        <f>COUNTA(D23:D27)</f>
        <v>0</v>
      </c>
      <c r="E28" s="9">
        <f>COUNTA(E23:E27)</f>
        <v>3</v>
      </c>
      <c r="F28" s="9">
        <f>COUNTA(F23:F27)</f>
        <v>2</v>
      </c>
    </row>
    <row r="29" spans="1:6" ht="14.45" customHeight="1" x14ac:dyDescent="0.25">
      <c r="A29" s="77" t="s">
        <v>607</v>
      </c>
      <c r="B29" s="26" t="s">
        <v>608</v>
      </c>
      <c r="C29" s="16"/>
      <c r="D29" s="16"/>
      <c r="E29" s="19" t="s">
        <v>609</v>
      </c>
      <c r="F29" s="16"/>
    </row>
    <row r="30" spans="1:6" x14ac:dyDescent="0.25">
      <c r="A30" s="77"/>
      <c r="B30" s="26" t="s">
        <v>610</v>
      </c>
      <c r="C30" s="16"/>
      <c r="D30" s="16"/>
      <c r="E30" s="19" t="s">
        <v>611</v>
      </c>
      <c r="F30" s="16"/>
    </row>
    <row r="31" spans="1:6" x14ac:dyDescent="0.25">
      <c r="A31" s="77"/>
      <c r="B31" s="26" t="s">
        <v>612</v>
      </c>
      <c r="C31" s="16"/>
      <c r="D31" s="16"/>
      <c r="E31" s="19" t="s">
        <v>613</v>
      </c>
      <c r="F31" s="16"/>
    </row>
    <row r="32" spans="1:6" x14ac:dyDescent="0.25">
      <c r="A32" s="77"/>
      <c r="B32" s="26" t="s">
        <v>614</v>
      </c>
      <c r="C32" s="16"/>
      <c r="D32" s="16"/>
      <c r="E32" s="19" t="s">
        <v>615</v>
      </c>
      <c r="F32" s="16"/>
    </row>
    <row r="33" spans="1:6" x14ac:dyDescent="0.25">
      <c r="A33" s="77"/>
      <c r="B33" s="26" t="s">
        <v>616</v>
      </c>
      <c r="C33" s="16"/>
      <c r="D33" s="16"/>
      <c r="E33" s="19" t="s">
        <v>617</v>
      </c>
      <c r="F33" s="16"/>
    </row>
    <row r="34" spans="1:6" x14ac:dyDescent="0.25">
      <c r="A34" s="77"/>
      <c r="B34" s="26" t="s">
        <v>618</v>
      </c>
      <c r="C34" s="16"/>
      <c r="D34" s="16"/>
      <c r="E34" s="19" t="s">
        <v>619</v>
      </c>
      <c r="F34" s="16"/>
    </row>
    <row r="35" spans="1:6" x14ac:dyDescent="0.25">
      <c r="A35" s="77"/>
      <c r="B35" s="26" t="s">
        <v>620</v>
      </c>
      <c r="C35" s="16"/>
      <c r="D35" s="19" t="s">
        <v>621</v>
      </c>
      <c r="E35" s="16"/>
      <c r="F35" s="16"/>
    </row>
    <row r="36" spans="1:6" x14ac:dyDescent="0.25">
      <c r="A36" s="31"/>
      <c r="B36" s="9" t="s">
        <v>622</v>
      </c>
      <c r="C36" s="9">
        <f>COUNTA(C29:C35)</f>
        <v>0</v>
      </c>
      <c r="D36" s="9">
        <f>COUNTA(D29:D35)</f>
        <v>1</v>
      </c>
      <c r="E36" s="9">
        <f>COUNTA(E29:E35)</f>
        <v>6</v>
      </c>
      <c r="F36" s="9">
        <f>COUNTA(F29:F35)</f>
        <v>0</v>
      </c>
    </row>
    <row r="37" spans="1:6" ht="14.1" customHeight="1" x14ac:dyDescent="0.25">
      <c r="A37" s="74" t="s">
        <v>623</v>
      </c>
      <c r="B37" s="28" t="s">
        <v>624</v>
      </c>
      <c r="C37" s="16"/>
      <c r="D37" s="16"/>
      <c r="E37" s="19" t="s">
        <v>625</v>
      </c>
      <c r="F37" s="17"/>
    </row>
    <row r="38" spans="1:6" ht="30" x14ac:dyDescent="0.25">
      <c r="A38" s="75"/>
      <c r="B38" s="28" t="s">
        <v>626</v>
      </c>
      <c r="C38" s="16"/>
      <c r="D38" s="16"/>
      <c r="E38" s="19" t="s">
        <v>627</v>
      </c>
      <c r="F38" s="16"/>
    </row>
    <row r="39" spans="1:6" x14ac:dyDescent="0.25">
      <c r="A39" s="75"/>
      <c r="B39" s="28" t="s">
        <v>628</v>
      </c>
      <c r="C39" s="16"/>
      <c r="D39" s="16"/>
      <c r="E39" s="19" t="s">
        <v>629</v>
      </c>
      <c r="F39" s="16"/>
    </row>
    <row r="40" spans="1:6" x14ac:dyDescent="0.25">
      <c r="A40" s="75"/>
      <c r="B40" s="28" t="s">
        <v>630</v>
      </c>
      <c r="C40" s="16"/>
      <c r="D40" s="16"/>
      <c r="E40" s="19" t="s">
        <v>631</v>
      </c>
      <c r="F40" s="17"/>
    </row>
    <row r="41" spans="1:6" x14ac:dyDescent="0.25">
      <c r="A41" s="75"/>
      <c r="B41" s="28" t="s">
        <v>632</v>
      </c>
      <c r="C41" s="16"/>
      <c r="D41" s="16"/>
      <c r="E41" s="19" t="s">
        <v>633</v>
      </c>
      <c r="F41" s="16"/>
    </row>
    <row r="42" spans="1:6" x14ac:dyDescent="0.25">
      <c r="A42" s="75"/>
      <c r="B42" s="28" t="s">
        <v>634</v>
      </c>
      <c r="C42" s="16"/>
      <c r="D42" s="16"/>
      <c r="E42" s="19" t="s">
        <v>635</v>
      </c>
      <c r="F42" s="16"/>
    </row>
    <row r="43" spans="1:6" x14ac:dyDescent="0.25">
      <c r="A43" s="75"/>
      <c r="B43" s="28" t="s">
        <v>636</v>
      </c>
      <c r="C43" s="16"/>
      <c r="D43" s="16"/>
      <c r="E43" s="19" t="s">
        <v>637</v>
      </c>
      <c r="F43" s="16"/>
    </row>
    <row r="44" spans="1:6" ht="14.45" customHeight="1" x14ac:dyDescent="0.25">
      <c r="A44" s="75"/>
      <c r="B44" s="28" t="s">
        <v>638</v>
      </c>
      <c r="C44" s="16"/>
      <c r="D44" s="16"/>
      <c r="E44" s="19" t="s">
        <v>639</v>
      </c>
      <c r="F44" s="16"/>
    </row>
    <row r="45" spans="1:6" x14ac:dyDescent="0.25">
      <c r="A45" s="75"/>
      <c r="B45" s="28" t="s">
        <v>640</v>
      </c>
      <c r="C45" s="17"/>
      <c r="D45" s="16"/>
      <c r="E45" s="19" t="s">
        <v>641</v>
      </c>
      <c r="F45" s="16"/>
    </row>
    <row r="46" spans="1:6" ht="30" x14ac:dyDescent="0.25">
      <c r="A46" s="76"/>
      <c r="B46" s="28" t="s">
        <v>642</v>
      </c>
      <c r="C46" s="16"/>
      <c r="D46" s="19" t="s">
        <v>643</v>
      </c>
      <c r="E46" s="16"/>
      <c r="F46" s="16"/>
    </row>
    <row r="47" spans="1:6" x14ac:dyDescent="0.25">
      <c r="A47" s="31"/>
      <c r="B47" s="9" t="s">
        <v>644</v>
      </c>
      <c r="C47" s="9">
        <f>COUNTA(C37:C46)</f>
        <v>0</v>
      </c>
      <c r="D47" s="9">
        <f t="shared" ref="D47:F47" si="6">COUNTA(D37:D46)</f>
        <v>1</v>
      </c>
      <c r="E47" s="9">
        <f t="shared" si="6"/>
        <v>9</v>
      </c>
      <c r="F47" s="9">
        <f t="shared" si="6"/>
        <v>0</v>
      </c>
    </row>
    <row r="48" spans="1:6" x14ac:dyDescent="0.25">
      <c r="A48" s="32"/>
      <c r="B48" s="12"/>
      <c r="C48" s="11"/>
      <c r="D48" s="11"/>
      <c r="E48" s="11"/>
      <c r="F48" s="11"/>
    </row>
    <row r="50" spans="1:1" x14ac:dyDescent="0.25">
      <c r="A50" t="s">
        <v>645</v>
      </c>
    </row>
    <row r="51" spans="1:1" x14ac:dyDescent="0.25">
      <c r="A51" t="s">
        <v>646</v>
      </c>
    </row>
  </sheetData>
  <mergeCells count="6">
    <mergeCell ref="A37:A46"/>
    <mergeCell ref="B4:F4"/>
    <mergeCell ref="C14:F14"/>
    <mergeCell ref="A16:A21"/>
    <mergeCell ref="A23:A27"/>
    <mergeCell ref="A29:A3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C7E9F2-E975-4322-877D-C5D6774E7A4C}">
  <dimension ref="A1:F51"/>
  <sheetViews>
    <sheetView workbookViewId="0"/>
  </sheetViews>
  <sheetFormatPr defaultRowHeight="15" x14ac:dyDescent="0.25"/>
  <cols>
    <col min="1" max="1" width="11.42578125" customWidth="1"/>
    <col min="2" max="2" width="35.85546875" customWidth="1"/>
    <col min="3" max="6" width="16.42578125" customWidth="1"/>
  </cols>
  <sheetData>
    <row r="1" spans="1:6" x14ac:dyDescent="0.25">
      <c r="A1" s="4" t="s">
        <v>647</v>
      </c>
      <c r="C1" s="7"/>
      <c r="D1" s="7"/>
      <c r="E1" s="7"/>
      <c r="F1" s="7"/>
    </row>
    <row r="2" spans="1:6" x14ac:dyDescent="0.25">
      <c r="A2" s="4" t="s">
        <v>200</v>
      </c>
      <c r="C2" s="7"/>
      <c r="D2" s="7"/>
      <c r="E2" s="7"/>
      <c r="F2" s="7"/>
    </row>
    <row r="3" spans="1:6" x14ac:dyDescent="0.25">
      <c r="B3" s="4"/>
      <c r="C3" s="7"/>
      <c r="D3" s="7"/>
      <c r="E3" s="7"/>
      <c r="F3" s="7"/>
    </row>
    <row r="4" spans="1:6" ht="93" customHeight="1" x14ac:dyDescent="0.25">
      <c r="A4" s="48" t="s">
        <v>648</v>
      </c>
      <c r="B4" s="65" t="s">
        <v>347</v>
      </c>
      <c r="C4" s="65"/>
      <c r="D4" s="65"/>
      <c r="E4" s="65"/>
      <c r="F4" s="65"/>
    </row>
    <row r="5" spans="1:6" x14ac:dyDescent="0.25">
      <c r="B5" s="4"/>
      <c r="C5" s="7"/>
      <c r="D5" s="7"/>
      <c r="E5" s="7"/>
      <c r="F5" s="7"/>
    </row>
    <row r="6" spans="1:6" x14ac:dyDescent="0.25">
      <c r="B6" s="51" t="s">
        <v>649</v>
      </c>
      <c r="C6" s="1" t="s">
        <v>650</v>
      </c>
      <c r="D6" s="1" t="s">
        <v>651</v>
      </c>
      <c r="E6" s="1" t="s">
        <v>652</v>
      </c>
      <c r="F6" s="1" t="s">
        <v>653</v>
      </c>
    </row>
    <row r="7" spans="1:6" x14ac:dyDescent="0.25">
      <c r="B7" s="6" t="s">
        <v>654</v>
      </c>
      <c r="C7" s="18">
        <f>C22</f>
        <v>0</v>
      </c>
      <c r="D7" s="18">
        <f t="shared" ref="D7:F7" si="0">D22</f>
        <v>0</v>
      </c>
      <c r="E7" s="18">
        <f t="shared" si="0"/>
        <v>0</v>
      </c>
      <c r="F7" s="18">
        <f t="shared" si="0"/>
        <v>6</v>
      </c>
    </row>
    <row r="8" spans="1:6" x14ac:dyDescent="0.25">
      <c r="B8" s="5" t="s">
        <v>655</v>
      </c>
      <c r="C8" s="18">
        <f>C28</f>
        <v>0</v>
      </c>
      <c r="D8" s="18">
        <f t="shared" ref="D8:F8" si="1">D28</f>
        <v>0</v>
      </c>
      <c r="E8" s="18">
        <f t="shared" si="1"/>
        <v>1</v>
      </c>
      <c r="F8" s="18">
        <f t="shared" si="1"/>
        <v>4</v>
      </c>
    </row>
    <row r="9" spans="1:6" ht="30" x14ac:dyDescent="0.25">
      <c r="B9" s="6" t="s">
        <v>656</v>
      </c>
      <c r="C9" s="18">
        <f>C36</f>
        <v>0</v>
      </c>
      <c r="D9" s="18">
        <f t="shared" ref="D9:F9" si="2">D36</f>
        <v>0</v>
      </c>
      <c r="E9" s="18">
        <f t="shared" si="2"/>
        <v>4</v>
      </c>
      <c r="F9" s="18">
        <f t="shared" si="2"/>
        <v>3</v>
      </c>
    </row>
    <row r="10" spans="1:6" x14ac:dyDescent="0.25">
      <c r="B10" s="5" t="s">
        <v>657</v>
      </c>
      <c r="C10" s="18">
        <f>C47</f>
        <v>0</v>
      </c>
      <c r="D10" s="18">
        <f t="shared" ref="D10:F10" si="3">D47</f>
        <v>1</v>
      </c>
      <c r="E10" s="18">
        <f t="shared" si="3"/>
        <v>9</v>
      </c>
      <c r="F10" s="18">
        <f t="shared" si="3"/>
        <v>0</v>
      </c>
    </row>
    <row r="11" spans="1:6" x14ac:dyDescent="0.25">
      <c r="B11" s="33" t="s">
        <v>658</v>
      </c>
      <c r="C11" s="21">
        <f>SUM(C7:C10)</f>
        <v>0</v>
      </c>
      <c r="D11" s="21">
        <f t="shared" ref="D11:F11" si="4">SUM(D7:D10)</f>
        <v>1</v>
      </c>
      <c r="E11" s="21">
        <f t="shared" si="4"/>
        <v>14</v>
      </c>
      <c r="F11" s="21">
        <f t="shared" si="4"/>
        <v>13</v>
      </c>
    </row>
    <row r="12" spans="1:6" x14ac:dyDescent="0.25">
      <c r="B12" s="2"/>
      <c r="C12" s="7"/>
      <c r="D12" s="7"/>
      <c r="E12" s="7"/>
      <c r="F12" s="7"/>
    </row>
    <row r="14" spans="1:6" x14ac:dyDescent="0.25">
      <c r="B14" s="2"/>
      <c r="C14" s="69" t="str">
        <f>'A1'!C5</f>
        <v>Niveles de Competencia y Características</v>
      </c>
      <c r="D14" s="69"/>
      <c r="E14" s="69"/>
      <c r="F14" s="69"/>
    </row>
    <row r="15" spans="1:6" ht="30.6" customHeight="1" x14ac:dyDescent="0.25">
      <c r="A15" s="1" t="s">
        <v>659</v>
      </c>
      <c r="B15" s="1" t="s">
        <v>660</v>
      </c>
      <c r="C15" s="30" t="str">
        <f>'A1'!C6</f>
        <v>Básico</v>
      </c>
      <c r="D15" s="30" t="str">
        <f>'A1'!D6</f>
        <v>Intermedio</v>
      </c>
      <c r="E15" s="30" t="str">
        <f>'A1'!E6</f>
        <v>Avanzado</v>
      </c>
      <c r="F15" s="30" t="str">
        <f>'A1'!F6</f>
        <v>Experto</v>
      </c>
    </row>
    <row r="16" spans="1:6" ht="29.1" customHeight="1" x14ac:dyDescent="0.25">
      <c r="A16" s="78" t="s">
        <v>661</v>
      </c>
      <c r="B16" s="22" t="s">
        <v>662</v>
      </c>
      <c r="C16" s="16"/>
      <c r="D16" s="16"/>
      <c r="E16" s="16"/>
      <c r="F16" s="19" t="s">
        <v>663</v>
      </c>
    </row>
    <row r="17" spans="1:6" x14ac:dyDescent="0.25">
      <c r="A17" s="78"/>
      <c r="B17" s="22" t="s">
        <v>664</v>
      </c>
      <c r="C17" s="16"/>
      <c r="D17" s="16"/>
      <c r="E17" s="16"/>
      <c r="F17" s="19" t="s">
        <v>665</v>
      </c>
    </row>
    <row r="18" spans="1:6" ht="30" x14ac:dyDescent="0.25">
      <c r="A18" s="78"/>
      <c r="B18" s="22" t="s">
        <v>666</v>
      </c>
      <c r="C18" s="16"/>
      <c r="D18" s="16"/>
      <c r="E18" s="16"/>
      <c r="F18" s="19" t="s">
        <v>667</v>
      </c>
    </row>
    <row r="19" spans="1:6" x14ac:dyDescent="0.25">
      <c r="A19" s="78"/>
      <c r="B19" s="22" t="s">
        <v>668</v>
      </c>
      <c r="C19" s="16"/>
      <c r="D19" s="16"/>
      <c r="E19" s="16"/>
      <c r="F19" s="19" t="s">
        <v>669</v>
      </c>
    </row>
    <row r="20" spans="1:6" ht="30" x14ac:dyDescent="0.25">
      <c r="A20" s="78"/>
      <c r="B20" s="22" t="s">
        <v>670</v>
      </c>
      <c r="C20" s="16"/>
      <c r="D20" s="16"/>
      <c r="E20" s="16"/>
      <c r="F20" s="19" t="s">
        <v>671</v>
      </c>
    </row>
    <row r="21" spans="1:6" x14ac:dyDescent="0.25">
      <c r="A21" s="78"/>
      <c r="B21" s="22" t="s">
        <v>672</v>
      </c>
      <c r="C21" s="16"/>
      <c r="D21" s="16"/>
      <c r="E21" s="16"/>
      <c r="F21" s="19" t="s">
        <v>673</v>
      </c>
    </row>
    <row r="22" spans="1:6" x14ac:dyDescent="0.25">
      <c r="A22" s="31"/>
      <c r="B22" s="9" t="s">
        <v>674</v>
      </c>
      <c r="C22" s="9">
        <f>COUNTA(C16:C21)</f>
        <v>0</v>
      </c>
      <c r="D22" s="9">
        <f t="shared" ref="D22:F22" si="5">COUNTA(D16:D21)</f>
        <v>0</v>
      </c>
      <c r="E22" s="9">
        <f t="shared" si="5"/>
        <v>0</v>
      </c>
      <c r="F22" s="9">
        <f t="shared" si="5"/>
        <v>6</v>
      </c>
    </row>
    <row r="23" spans="1:6" ht="14.1" customHeight="1" x14ac:dyDescent="0.25">
      <c r="A23" s="79" t="s">
        <v>675</v>
      </c>
      <c r="B23" s="24" t="s">
        <v>676</v>
      </c>
      <c r="C23" s="16"/>
      <c r="D23" s="16"/>
      <c r="E23" s="16"/>
      <c r="F23" s="19" t="s">
        <v>677</v>
      </c>
    </row>
    <row r="24" spans="1:6" x14ac:dyDescent="0.25">
      <c r="A24" s="79"/>
      <c r="B24" s="24" t="s">
        <v>678</v>
      </c>
      <c r="C24" s="16"/>
      <c r="D24" s="16"/>
      <c r="E24" s="16"/>
      <c r="F24" s="19" t="s">
        <v>679</v>
      </c>
    </row>
    <row r="25" spans="1:6" x14ac:dyDescent="0.25">
      <c r="A25" s="79"/>
      <c r="B25" s="24" t="s">
        <v>680</v>
      </c>
      <c r="C25" s="16"/>
      <c r="D25" s="16"/>
      <c r="E25" s="16"/>
      <c r="F25" s="19" t="s">
        <v>681</v>
      </c>
    </row>
    <row r="26" spans="1:6" x14ac:dyDescent="0.25">
      <c r="A26" s="79"/>
      <c r="B26" s="24" t="s">
        <v>682</v>
      </c>
      <c r="C26" s="16"/>
      <c r="D26" s="16"/>
      <c r="E26" s="19" t="s">
        <v>683</v>
      </c>
      <c r="F26" s="16"/>
    </row>
    <row r="27" spans="1:6" x14ac:dyDescent="0.25">
      <c r="A27" s="79"/>
      <c r="B27" s="24" t="s">
        <v>684</v>
      </c>
      <c r="C27" s="16"/>
      <c r="D27" s="16"/>
      <c r="E27" s="16"/>
      <c r="F27" s="19" t="s">
        <v>685</v>
      </c>
    </row>
    <row r="28" spans="1:6" x14ac:dyDescent="0.25">
      <c r="A28" s="31"/>
      <c r="B28" s="9" t="s">
        <v>686</v>
      </c>
      <c r="C28" s="9">
        <f>COUNTA(C23:C27)</f>
        <v>0</v>
      </c>
      <c r="D28" s="9">
        <f>COUNTA(D23:D27)</f>
        <v>0</v>
      </c>
      <c r="E28" s="9">
        <f>COUNTA(E23:E27)</f>
        <v>1</v>
      </c>
      <c r="F28" s="9">
        <f>COUNTA(F23:F27)</f>
        <v>4</v>
      </c>
    </row>
    <row r="29" spans="1:6" ht="14.45" customHeight="1" x14ac:dyDescent="0.25">
      <c r="A29" s="77" t="s">
        <v>687</v>
      </c>
      <c r="B29" s="26" t="s">
        <v>688</v>
      </c>
      <c r="C29" s="16"/>
      <c r="D29" s="16"/>
      <c r="E29" s="16"/>
      <c r="F29" s="19" t="s">
        <v>689</v>
      </c>
    </row>
    <row r="30" spans="1:6" x14ac:dyDescent="0.25">
      <c r="A30" s="77"/>
      <c r="B30" s="26" t="s">
        <v>690</v>
      </c>
      <c r="C30" s="16"/>
      <c r="D30" s="16"/>
      <c r="E30" s="16"/>
      <c r="F30" s="19" t="s">
        <v>691</v>
      </c>
    </row>
    <row r="31" spans="1:6" x14ac:dyDescent="0.25">
      <c r="A31" s="77"/>
      <c r="B31" s="26" t="s">
        <v>692</v>
      </c>
      <c r="C31" s="16"/>
      <c r="D31" s="16"/>
      <c r="E31" s="16"/>
      <c r="F31" s="19" t="s">
        <v>693</v>
      </c>
    </row>
    <row r="32" spans="1:6" x14ac:dyDescent="0.25">
      <c r="A32" s="77"/>
      <c r="B32" s="26" t="s">
        <v>694</v>
      </c>
      <c r="C32" s="16"/>
      <c r="D32" s="16"/>
      <c r="E32" s="19" t="s">
        <v>695</v>
      </c>
      <c r="F32" s="16"/>
    </row>
    <row r="33" spans="1:6" x14ac:dyDescent="0.25">
      <c r="A33" s="77"/>
      <c r="B33" s="26" t="s">
        <v>696</v>
      </c>
      <c r="C33" s="16"/>
      <c r="D33" s="16"/>
      <c r="E33" s="19" t="s">
        <v>697</v>
      </c>
      <c r="F33" s="16"/>
    </row>
    <row r="34" spans="1:6" x14ac:dyDescent="0.25">
      <c r="A34" s="77"/>
      <c r="B34" s="26" t="s">
        <v>698</v>
      </c>
      <c r="C34" s="16"/>
      <c r="D34" s="16"/>
      <c r="E34" s="19" t="s">
        <v>699</v>
      </c>
      <c r="F34" s="16"/>
    </row>
    <row r="35" spans="1:6" x14ac:dyDescent="0.25">
      <c r="A35" s="77"/>
      <c r="B35" s="26" t="s">
        <v>700</v>
      </c>
      <c r="C35" s="16"/>
      <c r="D35" s="16"/>
      <c r="E35" s="19" t="s">
        <v>701</v>
      </c>
      <c r="F35" s="16"/>
    </row>
    <row r="36" spans="1:6" x14ac:dyDescent="0.25">
      <c r="A36" s="31"/>
      <c r="B36" s="9" t="s">
        <v>702</v>
      </c>
      <c r="C36" s="9">
        <f>COUNTA(C29:C35)</f>
        <v>0</v>
      </c>
      <c r="D36" s="9">
        <f>COUNTA(D29:D35)</f>
        <v>0</v>
      </c>
      <c r="E36" s="9">
        <f>COUNTA(E29:E35)</f>
        <v>4</v>
      </c>
      <c r="F36" s="9">
        <f>COUNTA(F29:F35)</f>
        <v>3</v>
      </c>
    </row>
    <row r="37" spans="1:6" ht="14.1" customHeight="1" x14ac:dyDescent="0.25">
      <c r="A37" s="74" t="s">
        <v>703</v>
      </c>
      <c r="B37" s="28" t="s">
        <v>704</v>
      </c>
      <c r="C37" s="16"/>
      <c r="D37" s="16"/>
      <c r="E37" s="19" t="s">
        <v>705</v>
      </c>
      <c r="F37" s="17"/>
    </row>
    <row r="38" spans="1:6" ht="30" x14ac:dyDescent="0.25">
      <c r="A38" s="75"/>
      <c r="B38" s="28" t="s">
        <v>706</v>
      </c>
      <c r="C38" s="16"/>
      <c r="D38" s="16"/>
      <c r="E38" s="19" t="s">
        <v>707</v>
      </c>
      <c r="F38" s="16"/>
    </row>
    <row r="39" spans="1:6" x14ac:dyDescent="0.25">
      <c r="A39" s="75"/>
      <c r="B39" s="28" t="s">
        <v>708</v>
      </c>
      <c r="C39" s="16"/>
      <c r="D39" s="16"/>
      <c r="E39" s="19" t="s">
        <v>709</v>
      </c>
      <c r="F39" s="16"/>
    </row>
    <row r="40" spans="1:6" x14ac:dyDescent="0.25">
      <c r="A40" s="75"/>
      <c r="B40" s="28" t="s">
        <v>710</v>
      </c>
      <c r="C40" s="16"/>
      <c r="D40" s="16"/>
      <c r="E40" s="19" t="s">
        <v>711</v>
      </c>
      <c r="F40" s="17"/>
    </row>
    <row r="41" spans="1:6" x14ac:dyDescent="0.25">
      <c r="A41" s="75"/>
      <c r="B41" s="28" t="s">
        <v>712</v>
      </c>
      <c r="C41" s="16"/>
      <c r="D41" s="16"/>
      <c r="E41" s="19" t="s">
        <v>713</v>
      </c>
      <c r="F41" s="16"/>
    </row>
    <row r="42" spans="1:6" x14ac:dyDescent="0.25">
      <c r="A42" s="75"/>
      <c r="B42" s="28" t="s">
        <v>714</v>
      </c>
      <c r="C42" s="16"/>
      <c r="D42" s="16"/>
      <c r="E42" s="19" t="s">
        <v>715</v>
      </c>
      <c r="F42" s="16"/>
    </row>
    <row r="43" spans="1:6" x14ac:dyDescent="0.25">
      <c r="A43" s="75"/>
      <c r="B43" s="28" t="s">
        <v>716</v>
      </c>
      <c r="C43" s="16"/>
      <c r="D43" s="16"/>
      <c r="E43" s="19" t="s">
        <v>717</v>
      </c>
      <c r="F43" s="16"/>
    </row>
    <row r="44" spans="1:6" ht="14.45" customHeight="1" x14ac:dyDescent="0.25">
      <c r="A44" s="75"/>
      <c r="B44" s="28" t="s">
        <v>718</v>
      </c>
      <c r="C44" s="16"/>
      <c r="D44" s="16"/>
      <c r="E44" s="19" t="s">
        <v>719</v>
      </c>
      <c r="F44" s="16"/>
    </row>
    <row r="45" spans="1:6" x14ac:dyDescent="0.25">
      <c r="A45" s="75"/>
      <c r="B45" s="28" t="s">
        <v>720</v>
      </c>
      <c r="C45" s="17"/>
      <c r="D45" s="16"/>
      <c r="E45" s="19" t="s">
        <v>721</v>
      </c>
      <c r="F45" s="16"/>
    </row>
    <row r="46" spans="1:6" ht="30" x14ac:dyDescent="0.25">
      <c r="A46" s="76"/>
      <c r="B46" s="28" t="s">
        <v>722</v>
      </c>
      <c r="C46" s="16"/>
      <c r="D46" s="19" t="s">
        <v>723</v>
      </c>
      <c r="E46" s="16"/>
      <c r="F46" s="16"/>
    </row>
    <row r="47" spans="1:6" x14ac:dyDescent="0.25">
      <c r="A47" s="31"/>
      <c r="B47" s="9" t="s">
        <v>724</v>
      </c>
      <c r="C47" s="9">
        <f>COUNTA(C37:C46)</f>
        <v>0</v>
      </c>
      <c r="D47" s="9">
        <f t="shared" ref="D47:F47" si="6">COUNTA(D37:D46)</f>
        <v>1</v>
      </c>
      <c r="E47" s="9">
        <f t="shared" si="6"/>
        <v>9</v>
      </c>
      <c r="F47" s="9">
        <f t="shared" si="6"/>
        <v>0</v>
      </c>
    </row>
    <row r="48" spans="1:6" x14ac:dyDescent="0.25">
      <c r="A48" s="32"/>
      <c r="B48" s="12"/>
      <c r="C48" s="11"/>
      <c r="D48" s="11"/>
      <c r="E48" s="11"/>
      <c r="F48" s="11"/>
    </row>
    <row r="50" spans="1:1" x14ac:dyDescent="0.25">
      <c r="A50" t="s">
        <v>725</v>
      </c>
    </row>
    <row r="51" spans="1:1" x14ac:dyDescent="0.25">
      <c r="A51" t="s">
        <v>726</v>
      </c>
    </row>
  </sheetData>
  <mergeCells count="6">
    <mergeCell ref="A37:A46"/>
    <mergeCell ref="B4:F4"/>
    <mergeCell ref="C14:F14"/>
    <mergeCell ref="A16:A21"/>
    <mergeCell ref="A23:A27"/>
    <mergeCell ref="A29:A3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9C5050-54D9-44C6-A8AB-460CD1C63CAB}">
  <dimension ref="A1:F51"/>
  <sheetViews>
    <sheetView workbookViewId="0"/>
  </sheetViews>
  <sheetFormatPr defaultRowHeight="15" x14ac:dyDescent="0.25"/>
  <cols>
    <col min="1" max="1" width="11.42578125" customWidth="1"/>
    <col min="2" max="2" width="35.85546875" customWidth="1"/>
    <col min="3" max="6" width="16.42578125" customWidth="1"/>
  </cols>
  <sheetData>
    <row r="1" spans="1:6" x14ac:dyDescent="0.25">
      <c r="A1" s="4" t="s">
        <v>727</v>
      </c>
      <c r="C1" s="7"/>
      <c r="D1" s="7"/>
      <c r="E1" s="7"/>
      <c r="F1" s="7"/>
    </row>
    <row r="2" spans="1:6" x14ac:dyDescent="0.25">
      <c r="A2" s="4" t="s">
        <v>201</v>
      </c>
      <c r="C2" s="7"/>
      <c r="D2" s="7"/>
      <c r="E2" s="7"/>
      <c r="F2" s="7"/>
    </row>
    <row r="3" spans="1:6" x14ac:dyDescent="0.25">
      <c r="B3" s="4"/>
      <c r="C3" s="7"/>
      <c r="D3" s="7"/>
      <c r="E3" s="7"/>
      <c r="F3" s="7"/>
    </row>
    <row r="4" spans="1:6" ht="96.95" customHeight="1" x14ac:dyDescent="0.25">
      <c r="A4" s="48" t="s">
        <v>728</v>
      </c>
      <c r="B4" s="65" t="s">
        <v>350</v>
      </c>
      <c r="C4" s="65"/>
      <c r="D4" s="65"/>
      <c r="E4" s="65"/>
      <c r="F4" s="65"/>
    </row>
    <row r="5" spans="1:6" x14ac:dyDescent="0.25">
      <c r="B5" s="4"/>
      <c r="C5" s="7"/>
      <c r="D5" s="7"/>
      <c r="E5" s="7"/>
      <c r="F5" s="7"/>
    </row>
    <row r="6" spans="1:6" x14ac:dyDescent="0.25">
      <c r="B6" s="51" t="s">
        <v>729</v>
      </c>
      <c r="C6" s="1" t="s">
        <v>730</v>
      </c>
      <c r="D6" s="1" t="s">
        <v>731</v>
      </c>
      <c r="E6" s="1" t="s">
        <v>732</v>
      </c>
      <c r="F6" s="1" t="s">
        <v>733</v>
      </c>
    </row>
    <row r="7" spans="1:6" x14ac:dyDescent="0.25">
      <c r="B7" s="6" t="s">
        <v>734</v>
      </c>
      <c r="C7" s="18">
        <f>C22</f>
        <v>0</v>
      </c>
      <c r="D7" s="18">
        <f t="shared" ref="D7:F7" si="0">D22</f>
        <v>0</v>
      </c>
      <c r="E7" s="18">
        <f t="shared" si="0"/>
        <v>3</v>
      </c>
      <c r="F7" s="18">
        <f t="shared" si="0"/>
        <v>3</v>
      </c>
    </row>
    <row r="8" spans="1:6" x14ac:dyDescent="0.25">
      <c r="B8" s="5" t="s">
        <v>735</v>
      </c>
      <c r="C8" s="18">
        <f>C28</f>
        <v>0</v>
      </c>
      <c r="D8" s="18">
        <f t="shared" ref="D8:F8" si="1">D28</f>
        <v>0</v>
      </c>
      <c r="E8" s="18">
        <f t="shared" si="1"/>
        <v>2</v>
      </c>
      <c r="F8" s="18">
        <f t="shared" si="1"/>
        <v>3</v>
      </c>
    </row>
    <row r="9" spans="1:6" ht="30" x14ac:dyDescent="0.25">
      <c r="B9" s="6" t="s">
        <v>736</v>
      </c>
      <c r="C9" s="18">
        <f>C36</f>
        <v>0</v>
      </c>
      <c r="D9" s="18">
        <f t="shared" ref="D9:F9" si="2">D36</f>
        <v>1</v>
      </c>
      <c r="E9" s="18">
        <f t="shared" si="2"/>
        <v>2</v>
      </c>
      <c r="F9" s="18">
        <f t="shared" si="2"/>
        <v>4</v>
      </c>
    </row>
    <row r="10" spans="1:6" x14ac:dyDescent="0.25">
      <c r="B10" s="5" t="s">
        <v>737</v>
      </c>
      <c r="C10" s="18">
        <f>C47</f>
        <v>0</v>
      </c>
      <c r="D10" s="18">
        <f t="shared" ref="D10:F10" si="3">D47</f>
        <v>2</v>
      </c>
      <c r="E10" s="18">
        <f t="shared" si="3"/>
        <v>6</v>
      </c>
      <c r="F10" s="18">
        <f t="shared" si="3"/>
        <v>2</v>
      </c>
    </row>
    <row r="11" spans="1:6" x14ac:dyDescent="0.25">
      <c r="B11" s="33" t="s">
        <v>738</v>
      </c>
      <c r="C11" s="21">
        <f>SUM(C7:C10)</f>
        <v>0</v>
      </c>
      <c r="D11" s="21">
        <f t="shared" ref="D11:F11" si="4">SUM(D7:D10)</f>
        <v>3</v>
      </c>
      <c r="E11" s="21">
        <f t="shared" si="4"/>
        <v>13</v>
      </c>
      <c r="F11" s="21">
        <f t="shared" si="4"/>
        <v>12</v>
      </c>
    </row>
    <row r="12" spans="1:6" x14ac:dyDescent="0.25">
      <c r="B12" s="2"/>
      <c r="C12" s="7"/>
      <c r="D12" s="7"/>
      <c r="E12" s="7"/>
      <c r="F12" s="7"/>
    </row>
    <row r="14" spans="1:6" x14ac:dyDescent="0.25">
      <c r="B14" s="2"/>
      <c r="C14" s="69" t="str">
        <f>'A1'!C5</f>
        <v>Niveles de Competencia y Características</v>
      </c>
      <c r="D14" s="69"/>
      <c r="E14" s="69"/>
      <c r="F14" s="69"/>
    </row>
    <row r="15" spans="1:6" ht="45" x14ac:dyDescent="0.25">
      <c r="A15" s="1" t="s">
        <v>739</v>
      </c>
      <c r="B15" s="1" t="s">
        <v>740</v>
      </c>
      <c r="C15" s="30" t="str">
        <f>'A1'!C6</f>
        <v>Básico</v>
      </c>
      <c r="D15" s="30" t="str">
        <f>'A1'!D6</f>
        <v>Intermedio</v>
      </c>
      <c r="E15" s="30" t="str">
        <f>'A1'!E6</f>
        <v>Avanzado</v>
      </c>
      <c r="F15" s="30" t="str">
        <f>'A1'!F6</f>
        <v>Experto</v>
      </c>
    </row>
    <row r="16" spans="1:6" ht="30" x14ac:dyDescent="0.25">
      <c r="A16" s="78" t="s">
        <v>741</v>
      </c>
      <c r="B16" s="22" t="s">
        <v>742</v>
      </c>
      <c r="C16" s="16"/>
      <c r="D16" s="17"/>
      <c r="E16" s="19" t="s">
        <v>743</v>
      </c>
      <c r="F16" s="16"/>
    </row>
    <row r="17" spans="1:6" x14ac:dyDescent="0.25">
      <c r="A17" s="78"/>
      <c r="B17" s="22" t="s">
        <v>744</v>
      </c>
      <c r="C17" s="16"/>
      <c r="D17" s="16"/>
      <c r="E17" s="16"/>
      <c r="F17" s="19" t="s">
        <v>745</v>
      </c>
    </row>
    <row r="18" spans="1:6" ht="30" x14ac:dyDescent="0.25">
      <c r="A18" s="78"/>
      <c r="B18" s="22" t="s">
        <v>746</v>
      </c>
      <c r="C18" s="16"/>
      <c r="D18" s="17"/>
      <c r="E18" s="19" t="s">
        <v>747</v>
      </c>
      <c r="F18" s="16"/>
    </row>
    <row r="19" spans="1:6" x14ac:dyDescent="0.25">
      <c r="A19" s="78"/>
      <c r="B19" s="22" t="s">
        <v>748</v>
      </c>
      <c r="C19" s="16"/>
      <c r="D19" s="17"/>
      <c r="E19" s="19" t="s">
        <v>749</v>
      </c>
      <c r="F19" s="16"/>
    </row>
    <row r="20" spans="1:6" ht="30" x14ac:dyDescent="0.25">
      <c r="A20" s="78"/>
      <c r="B20" s="22" t="s">
        <v>750</v>
      </c>
      <c r="C20" s="16"/>
      <c r="D20" s="16"/>
      <c r="E20" s="16"/>
      <c r="F20" s="19" t="s">
        <v>751</v>
      </c>
    </row>
    <row r="21" spans="1:6" x14ac:dyDescent="0.25">
      <c r="A21" s="78"/>
      <c r="B21" s="22" t="s">
        <v>752</v>
      </c>
      <c r="C21" s="16"/>
      <c r="D21" s="16"/>
      <c r="E21" s="16"/>
      <c r="F21" s="19" t="s">
        <v>753</v>
      </c>
    </row>
    <row r="22" spans="1:6" x14ac:dyDescent="0.25">
      <c r="A22" s="31"/>
      <c r="B22" s="9" t="s">
        <v>754</v>
      </c>
      <c r="C22" s="9">
        <f>COUNTA(C16:C21)</f>
        <v>0</v>
      </c>
      <c r="D22" s="9">
        <f t="shared" ref="D22:F22" si="5">COUNTA(D16:D21)</f>
        <v>0</v>
      </c>
      <c r="E22" s="9">
        <f t="shared" si="5"/>
        <v>3</v>
      </c>
      <c r="F22" s="9">
        <f t="shared" si="5"/>
        <v>3</v>
      </c>
    </row>
    <row r="23" spans="1:6" x14ac:dyDescent="0.25">
      <c r="A23" s="79" t="s">
        <v>755</v>
      </c>
      <c r="B23" s="24" t="s">
        <v>756</v>
      </c>
      <c r="C23" s="16"/>
      <c r="D23" s="16"/>
      <c r="E23" s="16"/>
      <c r="F23" s="19" t="s">
        <v>757</v>
      </c>
    </row>
    <row r="24" spans="1:6" x14ac:dyDescent="0.25">
      <c r="A24" s="79"/>
      <c r="B24" s="24" t="s">
        <v>758</v>
      </c>
      <c r="C24" s="16"/>
      <c r="D24" s="16"/>
      <c r="E24" s="16"/>
      <c r="F24" s="19" t="s">
        <v>759</v>
      </c>
    </row>
    <row r="25" spans="1:6" x14ac:dyDescent="0.25">
      <c r="A25" s="79"/>
      <c r="B25" s="24" t="s">
        <v>760</v>
      </c>
      <c r="C25" s="16"/>
      <c r="D25" s="16"/>
      <c r="E25" s="16"/>
      <c r="F25" s="19" t="s">
        <v>761</v>
      </c>
    </row>
    <row r="26" spans="1:6" x14ac:dyDescent="0.25">
      <c r="A26" s="79"/>
      <c r="B26" s="24" t="s">
        <v>762</v>
      </c>
      <c r="C26" s="16"/>
      <c r="D26" s="17"/>
      <c r="E26" s="19" t="s">
        <v>763</v>
      </c>
      <c r="F26" s="16"/>
    </row>
    <row r="27" spans="1:6" x14ac:dyDescent="0.25">
      <c r="A27" s="79"/>
      <c r="B27" s="24" t="s">
        <v>764</v>
      </c>
      <c r="C27" s="16"/>
      <c r="D27" s="17"/>
      <c r="E27" s="19" t="s">
        <v>765</v>
      </c>
      <c r="F27" s="16"/>
    </row>
    <row r="28" spans="1:6" x14ac:dyDescent="0.25">
      <c r="A28" s="31"/>
      <c r="B28" s="9" t="s">
        <v>766</v>
      </c>
      <c r="C28" s="9">
        <f>COUNTA(C23:C27)</f>
        <v>0</v>
      </c>
      <c r="D28" s="9">
        <f>COUNTA(D23:D27)</f>
        <v>0</v>
      </c>
      <c r="E28" s="9">
        <f>COUNTA(E23:E27)</f>
        <v>2</v>
      </c>
      <c r="F28" s="9">
        <f>COUNTA(F23:F27)</f>
        <v>3</v>
      </c>
    </row>
    <row r="29" spans="1:6" x14ac:dyDescent="0.25">
      <c r="A29" s="77" t="s">
        <v>767</v>
      </c>
      <c r="B29" s="26" t="s">
        <v>768</v>
      </c>
      <c r="C29" s="16"/>
      <c r="D29" s="16"/>
      <c r="E29" s="16"/>
      <c r="F29" s="19" t="s">
        <v>769</v>
      </c>
    </row>
    <row r="30" spans="1:6" x14ac:dyDescent="0.25">
      <c r="A30" s="77"/>
      <c r="B30" s="26" t="s">
        <v>770</v>
      </c>
      <c r="C30" s="16"/>
      <c r="D30" s="16"/>
      <c r="E30" s="16"/>
      <c r="F30" s="19" t="s">
        <v>771</v>
      </c>
    </row>
    <row r="31" spans="1:6" x14ac:dyDescent="0.25">
      <c r="A31" s="77"/>
      <c r="B31" s="26" t="s">
        <v>772</v>
      </c>
      <c r="C31" s="16"/>
      <c r="D31" s="16"/>
      <c r="E31" s="16"/>
      <c r="F31" s="19" t="s">
        <v>773</v>
      </c>
    </row>
    <row r="32" spans="1:6" x14ac:dyDescent="0.25">
      <c r="A32" s="77"/>
      <c r="B32" s="26" t="s">
        <v>774</v>
      </c>
      <c r="C32" s="16"/>
      <c r="D32" s="16"/>
      <c r="E32" s="19" t="s">
        <v>775</v>
      </c>
      <c r="F32" s="16"/>
    </row>
    <row r="33" spans="1:6" x14ac:dyDescent="0.25">
      <c r="A33" s="77"/>
      <c r="B33" s="26" t="s">
        <v>776</v>
      </c>
      <c r="C33" s="16"/>
      <c r="D33" s="16"/>
      <c r="E33" s="19" t="s">
        <v>777</v>
      </c>
      <c r="F33" s="16"/>
    </row>
    <row r="34" spans="1:6" x14ac:dyDescent="0.25">
      <c r="A34" s="77"/>
      <c r="B34" s="26" t="s">
        <v>778</v>
      </c>
      <c r="C34" s="16"/>
      <c r="D34" s="19" t="s">
        <v>779</v>
      </c>
      <c r="E34" s="16"/>
      <c r="F34" s="16"/>
    </row>
    <row r="35" spans="1:6" x14ac:dyDescent="0.25">
      <c r="A35" s="77"/>
      <c r="B35" s="26" t="s">
        <v>780</v>
      </c>
      <c r="C35" s="17"/>
      <c r="D35" s="34"/>
      <c r="E35" s="16"/>
      <c r="F35" s="19" t="s">
        <v>781</v>
      </c>
    </row>
    <row r="36" spans="1:6" x14ac:dyDescent="0.25">
      <c r="A36" s="31"/>
      <c r="B36" s="9" t="s">
        <v>782</v>
      </c>
      <c r="C36" s="9">
        <f>COUNTA(C29:C35)</f>
        <v>0</v>
      </c>
      <c r="D36" s="9">
        <f>COUNTA(D29:D35)</f>
        <v>1</v>
      </c>
      <c r="E36" s="9">
        <f>COUNTA(E29:E35)</f>
        <v>2</v>
      </c>
      <c r="F36" s="9">
        <f>COUNTA(F29:F35)</f>
        <v>4</v>
      </c>
    </row>
    <row r="37" spans="1:6" x14ac:dyDescent="0.25">
      <c r="A37" s="74" t="s">
        <v>783</v>
      </c>
      <c r="B37" s="28" t="s">
        <v>784</v>
      </c>
      <c r="C37" s="16"/>
      <c r="D37" s="16"/>
      <c r="E37" s="16"/>
      <c r="F37" s="19" t="s">
        <v>785</v>
      </c>
    </row>
    <row r="38" spans="1:6" ht="30" x14ac:dyDescent="0.25">
      <c r="A38" s="75"/>
      <c r="B38" s="28" t="s">
        <v>786</v>
      </c>
      <c r="C38" s="16"/>
      <c r="D38" s="16"/>
      <c r="E38" s="19" t="s">
        <v>787</v>
      </c>
      <c r="F38" s="16"/>
    </row>
    <row r="39" spans="1:6" x14ac:dyDescent="0.25">
      <c r="A39" s="75"/>
      <c r="B39" s="28" t="s">
        <v>788</v>
      </c>
      <c r="C39" s="16"/>
      <c r="D39" s="16"/>
      <c r="E39" s="19" t="s">
        <v>789</v>
      </c>
      <c r="F39" s="16"/>
    </row>
    <row r="40" spans="1:6" x14ac:dyDescent="0.25">
      <c r="A40" s="75"/>
      <c r="B40" s="28" t="s">
        <v>790</v>
      </c>
      <c r="C40" s="16"/>
      <c r="D40" s="16"/>
      <c r="E40" s="16"/>
      <c r="F40" s="19" t="s">
        <v>791</v>
      </c>
    </row>
    <row r="41" spans="1:6" x14ac:dyDescent="0.25">
      <c r="A41" s="75"/>
      <c r="B41" s="28" t="s">
        <v>792</v>
      </c>
      <c r="C41" s="16"/>
      <c r="D41" s="16"/>
      <c r="E41" s="19" t="s">
        <v>793</v>
      </c>
      <c r="F41" s="16"/>
    </row>
    <row r="42" spans="1:6" x14ac:dyDescent="0.25">
      <c r="A42" s="75"/>
      <c r="B42" s="28" t="s">
        <v>794</v>
      </c>
      <c r="C42" s="16"/>
      <c r="D42" s="16"/>
      <c r="E42" s="19" t="s">
        <v>795</v>
      </c>
      <c r="F42" s="16"/>
    </row>
    <row r="43" spans="1:6" x14ac:dyDescent="0.25">
      <c r="A43" s="75"/>
      <c r="B43" s="28" t="s">
        <v>796</v>
      </c>
      <c r="C43" s="16"/>
      <c r="D43" s="16"/>
      <c r="E43" s="19" t="s">
        <v>797</v>
      </c>
      <c r="F43" s="16"/>
    </row>
    <row r="44" spans="1:6" x14ac:dyDescent="0.25">
      <c r="A44" s="75"/>
      <c r="B44" s="28" t="s">
        <v>798</v>
      </c>
      <c r="C44" s="16"/>
      <c r="D44" s="16"/>
      <c r="E44" s="19" t="s">
        <v>799</v>
      </c>
      <c r="F44" s="16"/>
    </row>
    <row r="45" spans="1:6" x14ac:dyDescent="0.25">
      <c r="A45" s="75"/>
      <c r="B45" s="28" t="s">
        <v>800</v>
      </c>
      <c r="C45" s="16"/>
      <c r="D45" s="19" t="s">
        <v>801</v>
      </c>
      <c r="E45" s="16"/>
      <c r="F45" s="16"/>
    </row>
    <row r="46" spans="1:6" ht="30" x14ac:dyDescent="0.25">
      <c r="A46" s="76"/>
      <c r="B46" s="28" t="s">
        <v>802</v>
      </c>
      <c r="C46" s="16"/>
      <c r="D46" s="19" t="s">
        <v>803</v>
      </c>
      <c r="E46" s="16"/>
      <c r="F46" s="16"/>
    </row>
    <row r="47" spans="1:6" x14ac:dyDescent="0.25">
      <c r="A47" s="31"/>
      <c r="B47" s="9" t="s">
        <v>804</v>
      </c>
      <c r="C47" s="9">
        <f>COUNTA(C37:C46)</f>
        <v>0</v>
      </c>
      <c r="D47" s="9">
        <f t="shared" ref="D47:F47" si="6">COUNTA(D37:D46)</f>
        <v>2</v>
      </c>
      <c r="E47" s="9">
        <f t="shared" si="6"/>
        <v>6</v>
      </c>
      <c r="F47" s="9">
        <f t="shared" si="6"/>
        <v>2</v>
      </c>
    </row>
    <row r="48" spans="1:6" x14ac:dyDescent="0.25">
      <c r="A48" s="32"/>
      <c r="B48" s="12"/>
      <c r="C48" s="11"/>
      <c r="D48" s="11"/>
      <c r="E48" s="11"/>
      <c r="F48" s="11"/>
    </row>
    <row r="50" spans="1:1" x14ac:dyDescent="0.25">
      <c r="A50" t="s">
        <v>805</v>
      </c>
    </row>
    <row r="51" spans="1:1" x14ac:dyDescent="0.25">
      <c r="A51" t="s">
        <v>806</v>
      </c>
    </row>
  </sheetData>
  <mergeCells count="6">
    <mergeCell ref="A37:A46"/>
    <mergeCell ref="B4:F4"/>
    <mergeCell ref="C14:F14"/>
    <mergeCell ref="A16:A21"/>
    <mergeCell ref="A23:A27"/>
    <mergeCell ref="A29:A3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73428-5B38-4524-B3EC-CA78D47E8431}">
  <dimension ref="A1:F51"/>
  <sheetViews>
    <sheetView workbookViewId="0"/>
  </sheetViews>
  <sheetFormatPr defaultRowHeight="15" x14ac:dyDescent="0.25"/>
  <cols>
    <col min="1" max="1" width="11.42578125" customWidth="1"/>
    <col min="2" max="2" width="35.85546875" customWidth="1"/>
    <col min="3" max="6" width="16.42578125" customWidth="1"/>
  </cols>
  <sheetData>
    <row r="1" spans="1:6" x14ac:dyDescent="0.25">
      <c r="A1" s="4" t="s">
        <v>807</v>
      </c>
      <c r="C1" s="7"/>
      <c r="D1" s="7"/>
      <c r="E1" s="7"/>
      <c r="F1" s="7"/>
    </row>
    <row r="2" spans="1:6" x14ac:dyDescent="0.25">
      <c r="A2" s="4" t="s">
        <v>202</v>
      </c>
      <c r="C2" s="7"/>
      <c r="D2" s="7"/>
      <c r="E2" s="7"/>
      <c r="F2" s="7"/>
    </row>
    <row r="3" spans="1:6" x14ac:dyDescent="0.25">
      <c r="B3" s="4"/>
      <c r="C3" s="7"/>
      <c r="D3" s="7"/>
      <c r="E3" s="7"/>
      <c r="F3" s="7"/>
    </row>
    <row r="4" spans="1:6" ht="83.1" customHeight="1" x14ac:dyDescent="0.25">
      <c r="A4" s="48" t="s">
        <v>808</v>
      </c>
      <c r="B4" s="65" t="s">
        <v>346</v>
      </c>
      <c r="C4" s="65"/>
      <c r="D4" s="65"/>
      <c r="E4" s="65"/>
      <c r="F4" s="65"/>
    </row>
    <row r="5" spans="1:6" x14ac:dyDescent="0.25">
      <c r="B5" s="4"/>
      <c r="C5" s="7"/>
      <c r="D5" s="7"/>
      <c r="E5" s="7"/>
      <c r="F5" s="7"/>
    </row>
    <row r="6" spans="1:6" x14ac:dyDescent="0.25">
      <c r="B6" s="51" t="s">
        <v>809</v>
      </c>
      <c r="C6" s="1" t="s">
        <v>810</v>
      </c>
      <c r="D6" s="1" t="s">
        <v>811</v>
      </c>
      <c r="E6" s="1" t="s">
        <v>812</v>
      </c>
      <c r="F6" s="1" t="s">
        <v>813</v>
      </c>
    </row>
    <row r="7" spans="1:6" x14ac:dyDescent="0.25">
      <c r="B7" s="49" t="s">
        <v>814</v>
      </c>
      <c r="C7" s="50">
        <f>C22</f>
        <v>0</v>
      </c>
      <c r="D7" s="50">
        <f t="shared" ref="D7:F7" si="0">D22</f>
        <v>0</v>
      </c>
      <c r="E7" s="50">
        <f t="shared" si="0"/>
        <v>2</v>
      </c>
      <c r="F7" s="50">
        <f t="shared" si="0"/>
        <v>4</v>
      </c>
    </row>
    <row r="8" spans="1:6" x14ac:dyDescent="0.25">
      <c r="B8" s="5" t="s">
        <v>815</v>
      </c>
      <c r="C8" s="18">
        <f>C28</f>
        <v>0</v>
      </c>
      <c r="D8" s="18">
        <f t="shared" ref="D8:F8" si="1">D28</f>
        <v>0</v>
      </c>
      <c r="E8" s="18">
        <f t="shared" si="1"/>
        <v>5</v>
      </c>
      <c r="F8" s="18">
        <f t="shared" si="1"/>
        <v>0</v>
      </c>
    </row>
    <row r="9" spans="1:6" ht="30" x14ac:dyDescent="0.25">
      <c r="B9" s="6" t="s">
        <v>816</v>
      </c>
      <c r="C9" s="18">
        <f>C36</f>
        <v>0</v>
      </c>
      <c r="D9" s="18">
        <f t="shared" ref="D9:F9" si="2">D36</f>
        <v>1</v>
      </c>
      <c r="E9" s="18">
        <f t="shared" si="2"/>
        <v>6</v>
      </c>
      <c r="F9" s="18">
        <f t="shared" si="2"/>
        <v>0</v>
      </c>
    </row>
    <row r="10" spans="1:6" x14ac:dyDescent="0.25">
      <c r="B10" s="5" t="s">
        <v>817</v>
      </c>
      <c r="C10" s="18">
        <f>C47</f>
        <v>0</v>
      </c>
      <c r="D10" s="18">
        <f t="shared" ref="D10:F10" si="3">D47</f>
        <v>5</v>
      </c>
      <c r="E10" s="18">
        <f t="shared" si="3"/>
        <v>5</v>
      </c>
      <c r="F10" s="18">
        <f t="shared" si="3"/>
        <v>0</v>
      </c>
    </row>
    <row r="11" spans="1:6" x14ac:dyDescent="0.25">
      <c r="B11" s="33" t="s">
        <v>818</v>
      </c>
      <c r="C11" s="21">
        <f>SUM(C7:C10)</f>
        <v>0</v>
      </c>
      <c r="D11" s="21">
        <f t="shared" ref="D11:F11" si="4">SUM(D7:D10)</f>
        <v>6</v>
      </c>
      <c r="E11" s="21">
        <f t="shared" si="4"/>
        <v>18</v>
      </c>
      <c r="F11" s="21">
        <f t="shared" si="4"/>
        <v>4</v>
      </c>
    </row>
    <row r="12" spans="1:6" x14ac:dyDescent="0.25">
      <c r="B12" s="2"/>
      <c r="C12" s="7"/>
      <c r="D12" s="7"/>
      <c r="E12" s="7"/>
      <c r="F12" s="7"/>
    </row>
    <row r="14" spans="1:6" x14ac:dyDescent="0.25">
      <c r="B14" s="2"/>
      <c r="C14" s="69" t="str">
        <f>'A1'!C5</f>
        <v>Niveles de Competencia y Características</v>
      </c>
      <c r="D14" s="69"/>
      <c r="E14" s="69"/>
      <c r="F14" s="69"/>
    </row>
    <row r="15" spans="1:6" ht="30.6" customHeight="1" x14ac:dyDescent="0.25">
      <c r="A15" s="1" t="s">
        <v>819</v>
      </c>
      <c r="B15" s="1" t="s">
        <v>820</v>
      </c>
      <c r="C15" s="30" t="str">
        <f>'A1'!C6</f>
        <v>Básico</v>
      </c>
      <c r="D15" s="30" t="str">
        <f>'A1'!D6</f>
        <v>Intermedio</v>
      </c>
      <c r="E15" s="30" t="str">
        <f>'A1'!E6</f>
        <v>Avanzado</v>
      </c>
      <c r="F15" s="30" t="str">
        <f>'A1'!F6</f>
        <v>Experto</v>
      </c>
    </row>
    <row r="16" spans="1:6" ht="29.1" customHeight="1" x14ac:dyDescent="0.25">
      <c r="A16" s="78" t="s">
        <v>821</v>
      </c>
      <c r="B16" s="22" t="s">
        <v>822</v>
      </c>
      <c r="C16" s="16"/>
      <c r="D16" s="16"/>
      <c r="E16" s="16"/>
      <c r="F16" s="19" t="s">
        <v>823</v>
      </c>
    </row>
    <row r="17" spans="1:6" x14ac:dyDescent="0.25">
      <c r="A17" s="78"/>
      <c r="B17" s="22" t="s">
        <v>824</v>
      </c>
      <c r="C17" s="16"/>
      <c r="D17" s="17"/>
      <c r="E17" s="34"/>
      <c r="F17" s="19" t="s">
        <v>825</v>
      </c>
    </row>
    <row r="18" spans="1:6" ht="30" x14ac:dyDescent="0.25">
      <c r="A18" s="78"/>
      <c r="B18" s="22" t="s">
        <v>826</v>
      </c>
      <c r="C18" s="16"/>
      <c r="D18" s="16"/>
      <c r="E18" s="16"/>
      <c r="F18" s="19" t="s">
        <v>827</v>
      </c>
    </row>
    <row r="19" spans="1:6" x14ac:dyDescent="0.25">
      <c r="A19" s="78"/>
      <c r="B19" s="22" t="s">
        <v>828</v>
      </c>
      <c r="C19" s="16"/>
      <c r="D19" s="16"/>
      <c r="E19" s="16"/>
      <c r="F19" s="19" t="s">
        <v>829</v>
      </c>
    </row>
    <row r="20" spans="1:6" ht="30" x14ac:dyDescent="0.25">
      <c r="A20" s="78"/>
      <c r="B20" s="22" t="s">
        <v>830</v>
      </c>
      <c r="C20" s="16"/>
      <c r="D20" s="16"/>
      <c r="E20" s="19" t="s">
        <v>831</v>
      </c>
      <c r="F20" s="16"/>
    </row>
    <row r="21" spans="1:6" x14ac:dyDescent="0.25">
      <c r="A21" s="78"/>
      <c r="B21" s="22" t="s">
        <v>832</v>
      </c>
      <c r="C21" s="16"/>
      <c r="D21" s="16"/>
      <c r="E21" s="19" t="s">
        <v>833</v>
      </c>
      <c r="F21" s="16"/>
    </row>
    <row r="22" spans="1:6" x14ac:dyDescent="0.25">
      <c r="A22" s="31"/>
      <c r="B22" s="9" t="s">
        <v>834</v>
      </c>
      <c r="C22" s="9">
        <f>COUNTA(C16:C21)</f>
        <v>0</v>
      </c>
      <c r="D22" s="9">
        <f t="shared" ref="D22:F22" si="5">COUNTA(D16:D21)</f>
        <v>0</v>
      </c>
      <c r="E22" s="9">
        <f t="shared" si="5"/>
        <v>2</v>
      </c>
      <c r="F22" s="9">
        <f t="shared" si="5"/>
        <v>4</v>
      </c>
    </row>
    <row r="23" spans="1:6" ht="14.1" customHeight="1" x14ac:dyDescent="0.25">
      <c r="A23" s="79" t="s">
        <v>835</v>
      </c>
      <c r="B23" s="24" t="s">
        <v>836</v>
      </c>
      <c r="C23" s="16"/>
      <c r="D23" s="16"/>
      <c r="E23" s="19" t="s">
        <v>837</v>
      </c>
      <c r="F23" s="16"/>
    </row>
    <row r="24" spans="1:6" x14ac:dyDescent="0.25">
      <c r="A24" s="79"/>
      <c r="B24" s="24" t="s">
        <v>838</v>
      </c>
      <c r="C24" s="16"/>
      <c r="D24" s="16"/>
      <c r="E24" s="19" t="s">
        <v>839</v>
      </c>
      <c r="F24" s="16"/>
    </row>
    <row r="25" spans="1:6" x14ac:dyDescent="0.25">
      <c r="A25" s="79"/>
      <c r="B25" s="24" t="s">
        <v>840</v>
      </c>
      <c r="C25" s="16"/>
      <c r="D25" s="16"/>
      <c r="E25" s="19" t="s">
        <v>841</v>
      </c>
      <c r="F25" s="16"/>
    </row>
    <row r="26" spans="1:6" x14ac:dyDescent="0.25">
      <c r="A26" s="79"/>
      <c r="B26" s="24" t="s">
        <v>842</v>
      </c>
      <c r="C26" s="16"/>
      <c r="D26" s="16"/>
      <c r="E26" s="19" t="s">
        <v>843</v>
      </c>
      <c r="F26" s="16"/>
    </row>
    <row r="27" spans="1:6" x14ac:dyDescent="0.25">
      <c r="A27" s="79"/>
      <c r="B27" s="24" t="s">
        <v>844</v>
      </c>
      <c r="C27" s="16"/>
      <c r="D27" s="16"/>
      <c r="E27" s="19" t="s">
        <v>845</v>
      </c>
      <c r="F27" s="16"/>
    </row>
    <row r="28" spans="1:6" x14ac:dyDescent="0.25">
      <c r="A28" s="31"/>
      <c r="B28" s="9" t="s">
        <v>846</v>
      </c>
      <c r="C28" s="9">
        <f>COUNTA(C23:C27)</f>
        <v>0</v>
      </c>
      <c r="D28" s="9">
        <f>COUNTA(D23:D27)</f>
        <v>0</v>
      </c>
      <c r="E28" s="9">
        <f>COUNTA(E23:E27)</f>
        <v>5</v>
      </c>
      <c r="F28" s="9">
        <f>COUNTA(F23:F27)</f>
        <v>0</v>
      </c>
    </row>
    <row r="29" spans="1:6" ht="14.45" customHeight="1" x14ac:dyDescent="0.25">
      <c r="A29" s="77" t="s">
        <v>847</v>
      </c>
      <c r="B29" s="26" t="s">
        <v>848</v>
      </c>
      <c r="C29" s="16"/>
      <c r="D29" s="16"/>
      <c r="E29" s="19" t="s">
        <v>849</v>
      </c>
      <c r="F29" s="16"/>
    </row>
    <row r="30" spans="1:6" x14ac:dyDescent="0.25">
      <c r="A30" s="77"/>
      <c r="B30" s="26" t="s">
        <v>850</v>
      </c>
      <c r="C30" s="16"/>
      <c r="D30" s="16"/>
      <c r="E30" s="19" t="s">
        <v>851</v>
      </c>
      <c r="F30" s="16"/>
    </row>
    <row r="31" spans="1:6" x14ac:dyDescent="0.25">
      <c r="A31" s="77"/>
      <c r="B31" s="26" t="s">
        <v>852</v>
      </c>
      <c r="C31" s="16"/>
      <c r="D31" s="16"/>
      <c r="E31" s="19" t="s">
        <v>853</v>
      </c>
      <c r="F31" s="16"/>
    </row>
    <row r="32" spans="1:6" x14ac:dyDescent="0.25">
      <c r="A32" s="77"/>
      <c r="B32" s="26" t="s">
        <v>854</v>
      </c>
      <c r="C32" s="16"/>
      <c r="D32" s="16"/>
      <c r="E32" s="19" t="s">
        <v>855</v>
      </c>
      <c r="F32" s="16"/>
    </row>
    <row r="33" spans="1:6" x14ac:dyDescent="0.25">
      <c r="A33" s="77"/>
      <c r="B33" s="26" t="s">
        <v>856</v>
      </c>
      <c r="C33" s="16"/>
      <c r="D33" s="16"/>
      <c r="E33" s="19" t="s">
        <v>857</v>
      </c>
      <c r="F33" s="16"/>
    </row>
    <row r="34" spans="1:6" x14ac:dyDescent="0.25">
      <c r="A34" s="77"/>
      <c r="B34" s="26" t="s">
        <v>858</v>
      </c>
      <c r="C34" s="16"/>
      <c r="D34" s="16"/>
      <c r="E34" s="19" t="s">
        <v>859</v>
      </c>
      <c r="F34" s="16"/>
    </row>
    <row r="35" spans="1:6" x14ac:dyDescent="0.25">
      <c r="A35" s="77"/>
      <c r="B35" s="26" t="s">
        <v>860</v>
      </c>
      <c r="C35" s="16"/>
      <c r="D35" s="19" t="s">
        <v>861</v>
      </c>
      <c r="E35" s="16"/>
      <c r="F35" s="16"/>
    </row>
    <row r="36" spans="1:6" x14ac:dyDescent="0.25">
      <c r="A36" s="31"/>
      <c r="B36" s="9" t="s">
        <v>862</v>
      </c>
      <c r="C36" s="9">
        <f>COUNTA(C29:C35)</f>
        <v>0</v>
      </c>
      <c r="D36" s="9">
        <f>COUNTA(D29:D35)</f>
        <v>1</v>
      </c>
      <c r="E36" s="9">
        <f>COUNTA(E29:E35)</f>
        <v>6</v>
      </c>
      <c r="F36" s="9">
        <f>COUNTA(F29:F35)</f>
        <v>0</v>
      </c>
    </row>
    <row r="37" spans="1:6" ht="14.1" customHeight="1" x14ac:dyDescent="0.25">
      <c r="A37" s="74" t="s">
        <v>863</v>
      </c>
      <c r="B37" s="28" t="s">
        <v>864</v>
      </c>
      <c r="C37" s="16"/>
      <c r="D37" s="16"/>
      <c r="E37" s="19" t="s">
        <v>865</v>
      </c>
      <c r="F37" s="17"/>
    </row>
    <row r="38" spans="1:6" ht="30" x14ac:dyDescent="0.25">
      <c r="A38" s="75"/>
      <c r="B38" s="28" t="s">
        <v>866</v>
      </c>
      <c r="C38" s="16"/>
      <c r="D38" s="19" t="s">
        <v>867</v>
      </c>
      <c r="E38" s="16"/>
      <c r="F38" s="16"/>
    </row>
    <row r="39" spans="1:6" x14ac:dyDescent="0.25">
      <c r="A39" s="75"/>
      <c r="B39" s="28" t="s">
        <v>868</v>
      </c>
      <c r="C39" s="16"/>
      <c r="D39" s="16"/>
      <c r="E39" s="19" t="s">
        <v>869</v>
      </c>
      <c r="F39" s="16"/>
    </row>
    <row r="40" spans="1:6" x14ac:dyDescent="0.25">
      <c r="A40" s="75"/>
      <c r="B40" s="28" t="s">
        <v>870</v>
      </c>
      <c r="C40" s="16"/>
      <c r="D40" s="16"/>
      <c r="E40" s="19" t="s">
        <v>871</v>
      </c>
      <c r="F40" s="17"/>
    </row>
    <row r="41" spans="1:6" x14ac:dyDescent="0.25">
      <c r="A41" s="75"/>
      <c r="B41" s="28" t="s">
        <v>872</v>
      </c>
      <c r="C41" s="16"/>
      <c r="D41" s="16"/>
      <c r="E41" s="19" t="s">
        <v>873</v>
      </c>
      <c r="F41" s="16"/>
    </row>
    <row r="42" spans="1:6" x14ac:dyDescent="0.25">
      <c r="A42" s="75"/>
      <c r="B42" s="28" t="s">
        <v>874</v>
      </c>
      <c r="C42" s="16"/>
      <c r="D42" s="16"/>
      <c r="E42" s="19" t="s">
        <v>875</v>
      </c>
      <c r="F42" s="16"/>
    </row>
    <row r="43" spans="1:6" x14ac:dyDescent="0.25">
      <c r="A43" s="75"/>
      <c r="B43" s="28" t="s">
        <v>876</v>
      </c>
      <c r="C43" s="16"/>
      <c r="D43" s="19" t="s">
        <v>877</v>
      </c>
      <c r="E43" s="16"/>
      <c r="F43" s="16"/>
    </row>
    <row r="44" spans="1:6" ht="14.45" customHeight="1" x14ac:dyDescent="0.25">
      <c r="A44" s="75"/>
      <c r="B44" s="28" t="s">
        <v>878</v>
      </c>
      <c r="C44" s="16"/>
      <c r="D44" s="19" t="s">
        <v>879</v>
      </c>
      <c r="E44" s="16"/>
      <c r="F44" s="16"/>
    </row>
    <row r="45" spans="1:6" x14ac:dyDescent="0.25">
      <c r="A45" s="75"/>
      <c r="B45" s="28" t="s">
        <v>880</v>
      </c>
      <c r="C45" s="16"/>
      <c r="D45" s="19" t="s">
        <v>881</v>
      </c>
      <c r="E45" s="16"/>
      <c r="F45" s="16"/>
    </row>
    <row r="46" spans="1:6" ht="30" x14ac:dyDescent="0.25">
      <c r="A46" s="76"/>
      <c r="B46" s="28" t="s">
        <v>882</v>
      </c>
      <c r="C46" s="16"/>
      <c r="D46" s="19" t="s">
        <v>883</v>
      </c>
      <c r="E46" s="16"/>
      <c r="F46" s="16"/>
    </row>
    <row r="47" spans="1:6" x14ac:dyDescent="0.25">
      <c r="A47" s="31"/>
      <c r="B47" s="9" t="s">
        <v>884</v>
      </c>
      <c r="C47" s="9">
        <f>COUNTA(C37:C46)</f>
        <v>0</v>
      </c>
      <c r="D47" s="9">
        <f t="shared" ref="D47:F47" si="6">COUNTA(D37:D46)</f>
        <v>5</v>
      </c>
      <c r="E47" s="9">
        <f t="shared" si="6"/>
        <v>5</v>
      </c>
      <c r="F47" s="9">
        <f t="shared" si="6"/>
        <v>0</v>
      </c>
    </row>
    <row r="48" spans="1:6" x14ac:dyDescent="0.25">
      <c r="A48" s="32"/>
      <c r="B48" s="12"/>
      <c r="C48" s="11"/>
      <c r="D48" s="11"/>
      <c r="E48" s="11"/>
      <c r="F48" s="11"/>
    </row>
    <row r="50" spans="1:1" x14ac:dyDescent="0.25">
      <c r="A50" t="s">
        <v>885</v>
      </c>
    </row>
    <row r="51" spans="1:1" x14ac:dyDescent="0.25">
      <c r="A51" t="s">
        <v>886</v>
      </c>
    </row>
  </sheetData>
  <mergeCells count="6">
    <mergeCell ref="A37:A46"/>
    <mergeCell ref="B4:F4"/>
    <mergeCell ref="C14:F14"/>
    <mergeCell ref="A16:A21"/>
    <mergeCell ref="A23:A27"/>
    <mergeCell ref="A29:A3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03D22E-7300-4A4D-8FC5-041F2B5A6956}">
  <dimension ref="A1:F43"/>
  <sheetViews>
    <sheetView workbookViewId="0"/>
  </sheetViews>
  <sheetFormatPr defaultRowHeight="15" x14ac:dyDescent="0.25"/>
  <cols>
    <col min="1" max="1" width="9.5703125" customWidth="1"/>
    <col min="2" max="2" width="20.85546875" customWidth="1"/>
    <col min="3" max="3" width="62.140625" customWidth="1"/>
    <col min="4" max="4" width="14.42578125" style="7" customWidth="1"/>
    <col min="5" max="5" width="41.140625" customWidth="1"/>
    <col min="6" max="6" width="38.85546875" customWidth="1"/>
  </cols>
  <sheetData>
    <row r="1" spans="1:6" x14ac:dyDescent="0.25">
      <c r="A1" s="4" t="s">
        <v>887</v>
      </c>
    </row>
    <row r="2" spans="1:6" x14ac:dyDescent="0.25">
      <c r="A2" s="4" t="s">
        <v>203</v>
      </c>
    </row>
    <row r="3" spans="1:6" x14ac:dyDescent="0.25">
      <c r="A3" s="15" t="s">
        <v>367</v>
      </c>
    </row>
    <row r="4" spans="1:6" x14ac:dyDescent="0.25">
      <c r="A4" s="15"/>
    </row>
    <row r="6" spans="1:6" s="10" customFormat="1" ht="60" x14ac:dyDescent="0.25">
      <c r="A6" s="36" t="s">
        <v>204</v>
      </c>
      <c r="B6" s="36" t="s">
        <v>205</v>
      </c>
      <c r="C6" s="36" t="s">
        <v>206</v>
      </c>
      <c r="D6" s="36" t="s">
        <v>207</v>
      </c>
      <c r="E6" s="45" t="s">
        <v>208</v>
      </c>
      <c r="F6" s="36" t="s">
        <v>209</v>
      </c>
    </row>
    <row r="7" spans="1:6" ht="62.45" customHeight="1" x14ac:dyDescent="0.25">
      <c r="A7" s="16">
        <v>3.1</v>
      </c>
      <c r="B7" s="6" t="s">
        <v>210</v>
      </c>
      <c r="C7" s="6" t="s">
        <v>211</v>
      </c>
      <c r="D7" s="16" t="s">
        <v>212</v>
      </c>
      <c r="E7" s="46" t="s">
        <v>213</v>
      </c>
      <c r="F7" s="6"/>
    </row>
    <row r="8" spans="1:6" ht="77.099999999999994" customHeight="1" x14ac:dyDescent="0.25">
      <c r="A8" s="16">
        <v>3.1</v>
      </c>
      <c r="B8" s="6" t="s">
        <v>888</v>
      </c>
      <c r="C8" s="6" t="s">
        <v>214</v>
      </c>
      <c r="D8" s="16" t="s">
        <v>889</v>
      </c>
      <c r="E8" s="46" t="s">
        <v>345</v>
      </c>
      <c r="F8" s="6"/>
    </row>
    <row r="9" spans="1:6" ht="60" x14ac:dyDescent="0.25">
      <c r="A9" s="16">
        <v>3.1</v>
      </c>
      <c r="B9" s="6" t="s">
        <v>890</v>
      </c>
      <c r="C9" s="6" t="s">
        <v>215</v>
      </c>
      <c r="D9" s="16" t="s">
        <v>216</v>
      </c>
      <c r="E9" s="46" t="s">
        <v>217</v>
      </c>
      <c r="F9" s="6"/>
    </row>
    <row r="10" spans="1:6" ht="90" x14ac:dyDescent="0.25">
      <c r="A10" s="16">
        <v>3.1</v>
      </c>
      <c r="B10" s="6" t="s">
        <v>891</v>
      </c>
      <c r="C10" s="6" t="s">
        <v>218</v>
      </c>
      <c r="D10" s="16" t="s">
        <v>892</v>
      </c>
      <c r="E10" s="46" t="s">
        <v>219</v>
      </c>
      <c r="F10" s="6"/>
    </row>
    <row r="11" spans="1:6" ht="90" x14ac:dyDescent="0.25">
      <c r="A11" s="16">
        <v>3.1</v>
      </c>
      <c r="B11" s="6" t="s">
        <v>893</v>
      </c>
      <c r="C11" s="6" t="s">
        <v>220</v>
      </c>
      <c r="D11" s="16" t="s">
        <v>894</v>
      </c>
      <c r="E11" s="46" t="s">
        <v>221</v>
      </c>
      <c r="F11" s="6"/>
    </row>
    <row r="12" spans="1:6" ht="75" x14ac:dyDescent="0.25">
      <c r="A12" s="16">
        <v>3.2</v>
      </c>
      <c r="B12" s="6" t="s">
        <v>222</v>
      </c>
      <c r="C12" s="6" t="s">
        <v>223</v>
      </c>
      <c r="D12" s="16" t="s">
        <v>895</v>
      </c>
      <c r="E12" s="46" t="s">
        <v>224</v>
      </c>
      <c r="F12" s="6"/>
    </row>
    <row r="13" spans="1:6" ht="47.45" customHeight="1" x14ac:dyDescent="0.25">
      <c r="A13" s="16">
        <v>3.2</v>
      </c>
      <c r="B13" s="6" t="s">
        <v>896</v>
      </c>
      <c r="C13" s="6" t="s">
        <v>225</v>
      </c>
      <c r="D13" s="16" t="s">
        <v>897</v>
      </c>
      <c r="E13" s="46" t="s">
        <v>226</v>
      </c>
      <c r="F13" s="6"/>
    </row>
    <row r="14" spans="1:6" ht="90" x14ac:dyDescent="0.25">
      <c r="A14" s="16">
        <v>7.2</v>
      </c>
      <c r="B14" s="6" t="s">
        <v>227</v>
      </c>
      <c r="C14" s="6" t="s">
        <v>228</v>
      </c>
      <c r="D14" s="16" t="s">
        <v>229</v>
      </c>
      <c r="E14" s="46" t="s">
        <v>368</v>
      </c>
      <c r="F14" s="6"/>
    </row>
    <row r="15" spans="1:6" ht="75" x14ac:dyDescent="0.25">
      <c r="A15" s="16">
        <v>7.2</v>
      </c>
      <c r="B15" s="6" t="s">
        <v>898</v>
      </c>
      <c r="C15" s="6" t="s">
        <v>230</v>
      </c>
      <c r="D15" s="16" t="s">
        <v>231</v>
      </c>
      <c r="E15" s="46" t="s">
        <v>232</v>
      </c>
      <c r="F15" s="6"/>
    </row>
    <row r="16" spans="1:6" ht="90" x14ac:dyDescent="0.25">
      <c r="A16" s="16">
        <v>8.1</v>
      </c>
      <c r="B16" s="6" t="s">
        <v>233</v>
      </c>
      <c r="C16" s="6" t="s">
        <v>234</v>
      </c>
      <c r="D16" s="16" t="s">
        <v>235</v>
      </c>
      <c r="E16" s="46" t="s">
        <v>369</v>
      </c>
      <c r="F16" s="6"/>
    </row>
    <row r="17" spans="1:6" ht="75" x14ac:dyDescent="0.25">
      <c r="A17" s="16">
        <v>8.4</v>
      </c>
      <c r="B17" s="6" t="s">
        <v>236</v>
      </c>
      <c r="C17" s="6" t="s">
        <v>237</v>
      </c>
      <c r="D17" s="16" t="s">
        <v>899</v>
      </c>
      <c r="E17" s="46" t="s">
        <v>238</v>
      </c>
      <c r="F17" s="6"/>
    </row>
    <row r="18" spans="1:6" ht="60" x14ac:dyDescent="0.25">
      <c r="A18" s="16">
        <v>9.1</v>
      </c>
      <c r="B18" s="6" t="s">
        <v>239</v>
      </c>
      <c r="C18" s="6" t="s">
        <v>240</v>
      </c>
      <c r="D18" s="16" t="s">
        <v>900</v>
      </c>
      <c r="E18" s="46" t="s">
        <v>241</v>
      </c>
      <c r="F18" s="6"/>
    </row>
    <row r="19" spans="1:6" ht="183.6" customHeight="1" x14ac:dyDescent="0.25">
      <c r="A19" s="16">
        <v>9.1</v>
      </c>
      <c r="B19" s="6" t="s">
        <v>901</v>
      </c>
      <c r="C19" s="6" t="s">
        <v>242</v>
      </c>
      <c r="D19" s="16" t="s">
        <v>902</v>
      </c>
      <c r="E19" s="46" t="s">
        <v>243</v>
      </c>
      <c r="F19" s="6"/>
    </row>
    <row r="20" spans="1:6" ht="150" x14ac:dyDescent="0.25">
      <c r="A20" s="16">
        <v>9.1</v>
      </c>
      <c r="B20" s="6" t="s">
        <v>903</v>
      </c>
      <c r="C20" s="6" t="s">
        <v>244</v>
      </c>
      <c r="D20" s="16" t="s">
        <v>904</v>
      </c>
      <c r="E20" s="46" t="s">
        <v>245</v>
      </c>
      <c r="F20" s="6"/>
    </row>
    <row r="21" spans="1:6" ht="90" x14ac:dyDescent="0.25">
      <c r="A21" s="16">
        <v>9.1999999999999993</v>
      </c>
      <c r="B21" s="6" t="s">
        <v>246</v>
      </c>
      <c r="C21" s="6" t="s">
        <v>247</v>
      </c>
      <c r="D21" s="16" t="s">
        <v>905</v>
      </c>
      <c r="E21" s="46" t="s">
        <v>248</v>
      </c>
      <c r="F21" s="6"/>
    </row>
    <row r="22" spans="1:6" ht="90" x14ac:dyDescent="0.25">
      <c r="A22" s="16">
        <v>9.1999999999999993</v>
      </c>
      <c r="B22" s="6" t="s">
        <v>906</v>
      </c>
      <c r="C22" s="6" t="s">
        <v>249</v>
      </c>
      <c r="D22" s="16" t="s">
        <v>907</v>
      </c>
      <c r="E22" s="46" t="s">
        <v>908</v>
      </c>
      <c r="F22" s="6"/>
    </row>
    <row r="23" spans="1:6" ht="75" x14ac:dyDescent="0.25">
      <c r="A23" s="16">
        <v>9.3000000000000007</v>
      </c>
      <c r="B23" s="6" t="s">
        <v>250</v>
      </c>
      <c r="C23" s="6" t="s">
        <v>251</v>
      </c>
      <c r="D23" s="16" t="s">
        <v>909</v>
      </c>
      <c r="E23" s="46" t="s">
        <v>252</v>
      </c>
      <c r="F23" s="6"/>
    </row>
    <row r="24" spans="1:6" ht="78.599999999999994" customHeight="1" x14ac:dyDescent="0.25">
      <c r="A24" s="16">
        <v>10.199999999999999</v>
      </c>
      <c r="B24" s="6" t="s">
        <v>253</v>
      </c>
      <c r="C24" s="6" t="s">
        <v>254</v>
      </c>
      <c r="D24" s="16" t="s">
        <v>255</v>
      </c>
      <c r="E24" s="46" t="s">
        <v>256</v>
      </c>
      <c r="F24" s="6"/>
    </row>
    <row r="25" spans="1:6" ht="120" x14ac:dyDescent="0.25">
      <c r="A25" s="16">
        <v>10.199999999999999</v>
      </c>
      <c r="B25" s="6" t="s">
        <v>910</v>
      </c>
      <c r="C25" s="6" t="s">
        <v>257</v>
      </c>
      <c r="D25" s="16" t="s">
        <v>911</v>
      </c>
      <c r="E25" s="46" t="s">
        <v>912</v>
      </c>
      <c r="F25" s="6"/>
    </row>
    <row r="26" spans="1:6" ht="90" x14ac:dyDescent="0.25">
      <c r="A26" s="16">
        <v>10.199999999999999</v>
      </c>
      <c r="B26" s="6" t="s">
        <v>913</v>
      </c>
      <c r="C26" s="6" t="s">
        <v>258</v>
      </c>
      <c r="D26" s="16" t="s">
        <v>914</v>
      </c>
      <c r="E26" s="46" t="s">
        <v>915</v>
      </c>
      <c r="F26" s="6"/>
    </row>
    <row r="27" spans="1:6" ht="90" x14ac:dyDescent="0.25">
      <c r="A27" s="16">
        <v>10.199999999999999</v>
      </c>
      <c r="B27" s="6" t="s">
        <v>916</v>
      </c>
      <c r="C27" s="6" t="s">
        <v>259</v>
      </c>
      <c r="D27" s="16" t="s">
        <v>917</v>
      </c>
      <c r="E27" s="46" t="s">
        <v>918</v>
      </c>
      <c r="F27" s="6"/>
    </row>
    <row r="28" spans="1:6" ht="75" x14ac:dyDescent="0.25">
      <c r="A28" s="16">
        <v>10.199999999999999</v>
      </c>
      <c r="B28" s="6" t="s">
        <v>919</v>
      </c>
      <c r="C28" s="6" t="s">
        <v>260</v>
      </c>
      <c r="D28" s="16" t="s">
        <v>920</v>
      </c>
      <c r="E28" s="46" t="s">
        <v>261</v>
      </c>
      <c r="F28" s="6"/>
    </row>
    <row r="29" spans="1:6" ht="75" x14ac:dyDescent="0.25">
      <c r="A29" s="16">
        <v>10.199999999999999</v>
      </c>
      <c r="B29" s="6" t="s">
        <v>921</v>
      </c>
      <c r="C29" s="6" t="s">
        <v>262</v>
      </c>
      <c r="D29" s="16" t="s">
        <v>922</v>
      </c>
      <c r="E29" s="46" t="s">
        <v>923</v>
      </c>
      <c r="F29" s="6"/>
    </row>
    <row r="30" spans="1:6" ht="75" x14ac:dyDescent="0.25">
      <c r="A30" s="16">
        <v>11.2</v>
      </c>
      <c r="B30" s="6" t="s">
        <v>263</v>
      </c>
      <c r="C30" s="6" t="s">
        <v>264</v>
      </c>
      <c r="D30" s="16" t="s">
        <v>924</v>
      </c>
      <c r="E30" s="46" t="s">
        <v>265</v>
      </c>
      <c r="F30" s="6"/>
    </row>
    <row r="31" spans="1:6" ht="180" x14ac:dyDescent="0.25">
      <c r="A31" s="16">
        <v>12.1</v>
      </c>
      <c r="B31" s="6" t="s">
        <v>266</v>
      </c>
      <c r="C31" s="6" t="s">
        <v>267</v>
      </c>
      <c r="D31" s="16" t="s">
        <v>268</v>
      </c>
      <c r="E31" s="46" t="s">
        <v>269</v>
      </c>
      <c r="F31" s="6"/>
    </row>
    <row r="32" spans="1:6" ht="81.95" customHeight="1" x14ac:dyDescent="0.25">
      <c r="A32" s="16">
        <v>12.2</v>
      </c>
      <c r="B32" s="6" t="s">
        <v>270</v>
      </c>
      <c r="C32" s="6" t="s">
        <v>271</v>
      </c>
      <c r="D32" s="16" t="s">
        <v>925</v>
      </c>
      <c r="E32" s="46" t="s">
        <v>926</v>
      </c>
      <c r="F32" s="6"/>
    </row>
    <row r="33" spans="1:6" ht="90" x14ac:dyDescent="0.25">
      <c r="A33" s="16">
        <v>12.2</v>
      </c>
      <c r="B33" s="6" t="s">
        <v>927</v>
      </c>
      <c r="C33" s="6" t="s">
        <v>272</v>
      </c>
      <c r="D33" s="16" t="s">
        <v>928</v>
      </c>
      <c r="E33" s="46" t="s">
        <v>929</v>
      </c>
      <c r="F33" s="6"/>
    </row>
    <row r="34" spans="1:6" ht="90" x14ac:dyDescent="0.25">
      <c r="A34" s="16">
        <v>12.2</v>
      </c>
      <c r="B34" s="6" t="s">
        <v>930</v>
      </c>
      <c r="C34" s="6" t="s">
        <v>273</v>
      </c>
      <c r="D34" s="16" t="s">
        <v>931</v>
      </c>
      <c r="E34" s="46" t="s">
        <v>932</v>
      </c>
      <c r="F34" s="6"/>
    </row>
    <row r="35" spans="1:6" ht="75" x14ac:dyDescent="0.25">
      <c r="A35" s="16">
        <v>12.3</v>
      </c>
      <c r="B35" s="6" t="s">
        <v>274</v>
      </c>
      <c r="C35" s="6" t="s">
        <v>275</v>
      </c>
      <c r="D35" s="16" t="s">
        <v>933</v>
      </c>
      <c r="E35" s="46" t="s">
        <v>934</v>
      </c>
      <c r="F35" s="6"/>
    </row>
    <row r="36" spans="1:6" ht="150" x14ac:dyDescent="0.25">
      <c r="A36" s="16">
        <v>12.3</v>
      </c>
      <c r="B36" s="6" t="s">
        <v>935</v>
      </c>
      <c r="C36" s="6" t="s">
        <v>276</v>
      </c>
      <c r="D36" s="16" t="s">
        <v>277</v>
      </c>
      <c r="E36" s="46" t="s">
        <v>278</v>
      </c>
      <c r="F36" s="6"/>
    </row>
    <row r="37" spans="1:6" ht="62.45" customHeight="1" x14ac:dyDescent="0.25">
      <c r="A37" s="16">
        <v>13.5</v>
      </c>
      <c r="B37" s="6" t="s">
        <v>279</v>
      </c>
      <c r="C37" s="6" t="s">
        <v>280</v>
      </c>
      <c r="D37" s="16" t="s">
        <v>936</v>
      </c>
      <c r="E37" s="46" t="s">
        <v>281</v>
      </c>
      <c r="F37" s="6"/>
    </row>
    <row r="38" spans="1:6" ht="78.95" customHeight="1" x14ac:dyDescent="0.25">
      <c r="A38" s="16">
        <v>13.5</v>
      </c>
      <c r="B38" s="6" t="s">
        <v>937</v>
      </c>
      <c r="C38" s="6" t="s">
        <v>282</v>
      </c>
      <c r="D38" s="16" t="s">
        <v>938</v>
      </c>
      <c r="E38" s="46" t="s">
        <v>283</v>
      </c>
      <c r="F38" s="6"/>
    </row>
    <row r="39" spans="1:6" x14ac:dyDescent="0.25">
      <c r="A39" s="37"/>
      <c r="B39" s="38"/>
      <c r="C39" s="38"/>
      <c r="D39" s="43"/>
      <c r="E39" s="39"/>
      <c r="F39" s="39"/>
    </row>
    <row r="40" spans="1:6" x14ac:dyDescent="0.25">
      <c r="A40" s="40"/>
      <c r="B40" s="41"/>
      <c r="C40" s="41"/>
      <c r="D40" s="44"/>
      <c r="E40" s="42"/>
      <c r="F40" s="42"/>
    </row>
    <row r="42" spans="1:6" x14ac:dyDescent="0.25">
      <c r="A42" t="s">
        <v>939</v>
      </c>
    </row>
    <row r="43" spans="1:6" x14ac:dyDescent="0.25">
      <c r="A43" t="s">
        <v>940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2F1B3-E7C4-43DC-8F24-5F76F3CB370C}">
  <dimension ref="A1:F38"/>
  <sheetViews>
    <sheetView zoomScaleNormal="100" workbookViewId="0">
      <pane ySplit="6" topLeftCell="A7" activePane="bottomLeft" state="frozen"/>
      <selection activeCell="B3" sqref="B3:E3"/>
      <selection pane="bottomLeft" activeCell="A2" sqref="A2"/>
    </sheetView>
  </sheetViews>
  <sheetFormatPr defaultColWidth="8.7109375" defaultRowHeight="15" x14ac:dyDescent="0.25"/>
  <cols>
    <col min="1" max="1" width="12.42578125" style="3" customWidth="1"/>
    <col min="2" max="2" width="28.5703125" style="2" customWidth="1"/>
    <col min="3" max="6" width="52.42578125" style="7" customWidth="1"/>
    <col min="7" max="16384" width="8.7109375" style="3"/>
  </cols>
  <sheetData>
    <row r="1" spans="1:6" x14ac:dyDescent="0.25">
      <c r="A1" s="4" t="s">
        <v>941</v>
      </c>
    </row>
    <row r="2" spans="1:6" x14ac:dyDescent="0.25">
      <c r="A2" s="4" t="s">
        <v>365</v>
      </c>
    </row>
    <row r="3" spans="1:6" ht="58.5" customHeight="1" x14ac:dyDescent="0.25">
      <c r="A3" s="4" t="s">
        <v>344</v>
      </c>
      <c r="B3" s="65" t="s">
        <v>349</v>
      </c>
      <c r="C3" s="65"/>
      <c r="D3" s="65"/>
    </row>
    <row r="5" spans="1:6" x14ac:dyDescent="0.25">
      <c r="C5" s="69" t="s">
        <v>51</v>
      </c>
      <c r="D5" s="69"/>
      <c r="E5" s="69"/>
      <c r="F5" s="69"/>
    </row>
    <row r="6" spans="1:6" s="10" customFormat="1" ht="45" x14ac:dyDescent="0.25">
      <c r="A6" s="1" t="s">
        <v>942</v>
      </c>
      <c r="B6" s="1" t="s">
        <v>943</v>
      </c>
      <c r="C6" s="30" t="s">
        <v>944</v>
      </c>
      <c r="D6" s="30" t="s">
        <v>945</v>
      </c>
      <c r="E6" s="30" t="s">
        <v>946</v>
      </c>
      <c r="F6" s="30" t="s">
        <v>947</v>
      </c>
    </row>
    <row r="7" spans="1:6" ht="300" x14ac:dyDescent="0.25">
      <c r="A7" s="70" t="s">
        <v>948</v>
      </c>
      <c r="B7" s="22" t="s">
        <v>949</v>
      </c>
      <c r="C7" s="23" t="s">
        <v>355</v>
      </c>
      <c r="D7" s="23" t="s">
        <v>60</v>
      </c>
      <c r="E7" s="23" t="s">
        <v>61</v>
      </c>
      <c r="F7" s="23" t="s">
        <v>62</v>
      </c>
    </row>
    <row r="8" spans="1:6" ht="255" x14ac:dyDescent="0.25">
      <c r="A8" s="70"/>
      <c r="B8" s="22" t="s">
        <v>950</v>
      </c>
      <c r="C8" s="23" t="s">
        <v>337</v>
      </c>
      <c r="D8" s="23" t="s">
        <v>68</v>
      </c>
      <c r="E8" s="23" t="s">
        <v>69</v>
      </c>
      <c r="F8" s="23" t="s">
        <v>285</v>
      </c>
    </row>
    <row r="9" spans="1:6" ht="285" x14ac:dyDescent="0.25">
      <c r="A9" s="70"/>
      <c r="B9" s="22" t="s">
        <v>951</v>
      </c>
      <c r="C9" s="23" t="s">
        <v>336</v>
      </c>
      <c r="D9" s="23" t="s">
        <v>64</v>
      </c>
      <c r="E9" s="23" t="s">
        <v>65</v>
      </c>
      <c r="F9" s="23" t="s">
        <v>66</v>
      </c>
    </row>
    <row r="10" spans="1:6" ht="315" x14ac:dyDescent="0.25">
      <c r="A10" s="70"/>
      <c r="B10" s="22" t="s">
        <v>952</v>
      </c>
      <c r="C10" s="23" t="s">
        <v>339</v>
      </c>
      <c r="D10" s="23" t="s">
        <v>74</v>
      </c>
      <c r="E10" s="23" t="s">
        <v>75</v>
      </c>
      <c r="F10" s="23" t="s">
        <v>76</v>
      </c>
    </row>
    <row r="11" spans="1:6" ht="375" x14ac:dyDescent="0.25">
      <c r="A11" s="70"/>
      <c r="B11" s="22" t="s">
        <v>953</v>
      </c>
      <c r="C11" s="23" t="s">
        <v>340</v>
      </c>
      <c r="D11" s="23" t="s">
        <v>78</v>
      </c>
      <c r="E11" s="23" t="s">
        <v>79</v>
      </c>
      <c r="F11" s="23" t="s">
        <v>80</v>
      </c>
    </row>
    <row r="12" spans="1:6" ht="270" x14ac:dyDescent="0.25">
      <c r="A12" s="70"/>
      <c r="B12" s="22" t="s">
        <v>954</v>
      </c>
      <c r="C12" s="23" t="s">
        <v>338</v>
      </c>
      <c r="D12" s="23" t="s">
        <v>71</v>
      </c>
      <c r="E12" s="23" t="s">
        <v>72</v>
      </c>
      <c r="F12" s="23" t="s">
        <v>73</v>
      </c>
    </row>
    <row r="13" spans="1:6" ht="222" customHeight="1" x14ac:dyDescent="0.25">
      <c r="A13" s="71" t="s">
        <v>955</v>
      </c>
      <c r="B13" s="24" t="s">
        <v>956</v>
      </c>
      <c r="C13" s="25" t="s">
        <v>286</v>
      </c>
      <c r="D13" s="25" t="s">
        <v>291</v>
      </c>
      <c r="E13" s="25" t="s">
        <v>83</v>
      </c>
      <c r="F13" s="25" t="s">
        <v>84</v>
      </c>
    </row>
    <row r="14" spans="1:6" ht="300" x14ac:dyDescent="0.25">
      <c r="A14" s="71"/>
      <c r="B14" s="24" t="s">
        <v>957</v>
      </c>
      <c r="C14" s="25" t="s">
        <v>287</v>
      </c>
      <c r="D14" s="25" t="s">
        <v>288</v>
      </c>
      <c r="E14" s="25" t="s">
        <v>289</v>
      </c>
      <c r="F14" s="25" t="s">
        <v>290</v>
      </c>
    </row>
    <row r="15" spans="1:6" ht="285" x14ac:dyDescent="0.25">
      <c r="A15" s="71"/>
      <c r="B15" s="24" t="s">
        <v>958</v>
      </c>
      <c r="C15" s="25" t="s">
        <v>87</v>
      </c>
      <c r="D15" s="25" t="s">
        <v>88</v>
      </c>
      <c r="E15" s="25" t="s">
        <v>89</v>
      </c>
      <c r="F15" s="25" t="s">
        <v>90</v>
      </c>
    </row>
    <row r="16" spans="1:6" ht="240" x14ac:dyDescent="0.25">
      <c r="A16" s="71"/>
      <c r="B16" s="24" t="s">
        <v>959</v>
      </c>
      <c r="C16" s="25" t="s">
        <v>284</v>
      </c>
      <c r="D16" s="25" t="s">
        <v>97</v>
      </c>
      <c r="E16" s="25" t="s">
        <v>98</v>
      </c>
      <c r="F16" s="25" t="s">
        <v>99</v>
      </c>
    </row>
    <row r="17" spans="1:6" ht="300" x14ac:dyDescent="0.25">
      <c r="A17" s="71"/>
      <c r="B17" s="24" t="s">
        <v>960</v>
      </c>
      <c r="C17" s="25" t="s">
        <v>92</v>
      </c>
      <c r="D17" s="25" t="s">
        <v>93</v>
      </c>
      <c r="E17" s="25" t="s">
        <v>94</v>
      </c>
      <c r="F17" s="25" t="s">
        <v>95</v>
      </c>
    </row>
    <row r="18" spans="1:6" ht="300" x14ac:dyDescent="0.25">
      <c r="A18" s="72" t="s">
        <v>961</v>
      </c>
      <c r="B18" s="26" t="s">
        <v>962</v>
      </c>
      <c r="C18" s="27" t="s">
        <v>325</v>
      </c>
      <c r="D18" s="27" t="s">
        <v>319</v>
      </c>
      <c r="E18" s="27" t="s">
        <v>102</v>
      </c>
      <c r="F18" s="27" t="s">
        <v>103</v>
      </c>
    </row>
    <row r="19" spans="1:6" ht="247.5" customHeight="1" x14ac:dyDescent="0.25">
      <c r="A19" s="72"/>
      <c r="B19" s="26" t="s">
        <v>963</v>
      </c>
      <c r="C19" s="27" t="s">
        <v>326</v>
      </c>
      <c r="D19" s="27" t="s">
        <v>292</v>
      </c>
      <c r="E19" s="27" t="s">
        <v>105</v>
      </c>
      <c r="F19" s="27" t="s">
        <v>106</v>
      </c>
    </row>
    <row r="20" spans="1:6" ht="270" x14ac:dyDescent="0.25">
      <c r="A20" s="72"/>
      <c r="B20" s="26" t="s">
        <v>964</v>
      </c>
      <c r="C20" s="27" t="s">
        <v>327</v>
      </c>
      <c r="D20" s="27" t="s">
        <v>293</v>
      </c>
      <c r="E20" s="27" t="s">
        <v>108</v>
      </c>
      <c r="F20" s="27" t="s">
        <v>109</v>
      </c>
    </row>
    <row r="21" spans="1:6" ht="285" x14ac:dyDescent="0.25">
      <c r="A21" s="72"/>
      <c r="B21" s="26" t="s">
        <v>965</v>
      </c>
      <c r="C21" s="27" t="s">
        <v>328</v>
      </c>
      <c r="D21" s="27" t="s">
        <v>318</v>
      </c>
      <c r="E21" s="27" t="s">
        <v>111</v>
      </c>
      <c r="F21" s="27" t="s">
        <v>112</v>
      </c>
    </row>
    <row r="22" spans="1:6" ht="345" x14ac:dyDescent="0.25">
      <c r="A22" s="72"/>
      <c r="B22" s="26" t="s">
        <v>966</v>
      </c>
      <c r="C22" s="27" t="s">
        <v>324</v>
      </c>
      <c r="D22" s="47" t="s">
        <v>317</v>
      </c>
      <c r="E22" s="27" t="s">
        <v>114</v>
      </c>
      <c r="F22" s="27" t="s">
        <v>115</v>
      </c>
    </row>
    <row r="23" spans="1:6" ht="285" x14ac:dyDescent="0.25">
      <c r="A23" s="72"/>
      <c r="B23" s="26" t="s">
        <v>967</v>
      </c>
      <c r="C23" s="27" t="s">
        <v>322</v>
      </c>
      <c r="D23" s="27" t="s">
        <v>295</v>
      </c>
      <c r="E23" s="27" t="s">
        <v>120</v>
      </c>
      <c r="F23" s="27" t="s">
        <v>121</v>
      </c>
    </row>
    <row r="24" spans="1:6" ht="261" customHeight="1" x14ac:dyDescent="0.25">
      <c r="A24" s="72"/>
      <c r="B24" s="26" t="s">
        <v>968</v>
      </c>
      <c r="C24" s="27" t="s">
        <v>323</v>
      </c>
      <c r="D24" s="27" t="s">
        <v>294</v>
      </c>
      <c r="E24" s="27" t="s">
        <v>117</v>
      </c>
      <c r="F24" s="47" t="s">
        <v>118</v>
      </c>
    </row>
    <row r="25" spans="1:6" ht="300" x14ac:dyDescent="0.25">
      <c r="A25" s="66" t="s">
        <v>969</v>
      </c>
      <c r="B25" s="28" t="s">
        <v>970</v>
      </c>
      <c r="C25" s="29" t="s">
        <v>331</v>
      </c>
      <c r="D25" s="29" t="s">
        <v>300</v>
      </c>
      <c r="E25" s="29" t="s">
        <v>301</v>
      </c>
      <c r="F25" s="29" t="s">
        <v>139</v>
      </c>
    </row>
    <row r="26" spans="1:6" ht="274.5" customHeight="1" x14ac:dyDescent="0.25">
      <c r="A26" s="67"/>
      <c r="B26" s="28" t="s">
        <v>971</v>
      </c>
      <c r="C26" s="29" t="s">
        <v>321</v>
      </c>
      <c r="D26" s="29" t="s">
        <v>298</v>
      </c>
      <c r="E26" s="29" t="s">
        <v>130</v>
      </c>
      <c r="F26" s="29" t="s">
        <v>131</v>
      </c>
    </row>
    <row r="27" spans="1:6" ht="288.60000000000002" customHeight="1" x14ac:dyDescent="0.25">
      <c r="A27" s="67"/>
      <c r="B27" s="28" t="s">
        <v>972</v>
      </c>
      <c r="C27" s="29" t="s">
        <v>330</v>
      </c>
      <c r="D27" s="29" t="s">
        <v>315</v>
      </c>
      <c r="E27" s="29" t="s">
        <v>136</v>
      </c>
      <c r="F27" s="29" t="s">
        <v>137</v>
      </c>
    </row>
    <row r="28" spans="1:6" ht="285" x14ac:dyDescent="0.25">
      <c r="A28" s="67"/>
      <c r="B28" s="28" t="s">
        <v>973</v>
      </c>
      <c r="C28" s="29" t="s">
        <v>332</v>
      </c>
      <c r="D28" s="29" t="s">
        <v>302</v>
      </c>
      <c r="E28" s="29" t="s">
        <v>303</v>
      </c>
      <c r="F28" s="29" t="s">
        <v>141</v>
      </c>
    </row>
    <row r="29" spans="1:6" ht="275.45" customHeight="1" x14ac:dyDescent="0.25">
      <c r="A29" s="67"/>
      <c r="B29" s="28" t="s">
        <v>974</v>
      </c>
      <c r="C29" s="29" t="s">
        <v>334</v>
      </c>
      <c r="D29" s="29" t="s">
        <v>304</v>
      </c>
      <c r="E29" s="29" t="s">
        <v>305</v>
      </c>
      <c r="F29" s="29" t="s">
        <v>146</v>
      </c>
    </row>
    <row r="30" spans="1:6" ht="285" x14ac:dyDescent="0.25">
      <c r="A30" s="67"/>
      <c r="B30" s="28" t="s">
        <v>975</v>
      </c>
      <c r="C30" s="29" t="s">
        <v>329</v>
      </c>
      <c r="D30" s="29" t="s">
        <v>299</v>
      </c>
      <c r="E30" s="29" t="s">
        <v>133</v>
      </c>
      <c r="F30" s="29" t="s">
        <v>134</v>
      </c>
    </row>
    <row r="31" spans="1:6" ht="375" x14ac:dyDescent="0.25">
      <c r="A31" s="67"/>
      <c r="B31" s="28" t="s">
        <v>976</v>
      </c>
      <c r="C31" s="29" t="s">
        <v>296</v>
      </c>
      <c r="D31" s="29" t="s">
        <v>297</v>
      </c>
      <c r="E31" s="29" t="s">
        <v>127</v>
      </c>
      <c r="F31" s="29" t="s">
        <v>128</v>
      </c>
    </row>
    <row r="32" spans="1:6" ht="273" customHeight="1" x14ac:dyDescent="0.25">
      <c r="A32" s="67"/>
      <c r="B32" s="28" t="s">
        <v>977</v>
      </c>
      <c r="C32" s="29" t="s">
        <v>320</v>
      </c>
      <c r="D32" s="29" t="s">
        <v>316</v>
      </c>
      <c r="E32" s="29" t="s">
        <v>124</v>
      </c>
      <c r="F32" s="29" t="s">
        <v>125</v>
      </c>
    </row>
    <row r="33" spans="1:6" ht="300" x14ac:dyDescent="0.25">
      <c r="A33" s="67"/>
      <c r="B33" s="28" t="s">
        <v>978</v>
      </c>
      <c r="C33" s="29" t="s">
        <v>333</v>
      </c>
      <c r="D33" s="29" t="s">
        <v>314</v>
      </c>
      <c r="E33" s="29" t="s">
        <v>143</v>
      </c>
      <c r="F33" s="29" t="s">
        <v>144</v>
      </c>
    </row>
    <row r="34" spans="1:6" ht="300" x14ac:dyDescent="0.25">
      <c r="A34" s="68"/>
      <c r="B34" s="28" t="s">
        <v>979</v>
      </c>
      <c r="C34" s="29" t="s">
        <v>335</v>
      </c>
      <c r="D34" s="29" t="s">
        <v>313</v>
      </c>
      <c r="E34" s="29" t="s">
        <v>148</v>
      </c>
      <c r="F34" s="29" t="s">
        <v>149</v>
      </c>
    </row>
    <row r="35" spans="1:6" x14ac:dyDescent="0.25">
      <c r="A35" s="12"/>
      <c r="B35" s="12"/>
      <c r="C35" s="11"/>
      <c r="D35" s="11"/>
      <c r="E35" s="11"/>
      <c r="F35" s="11"/>
    </row>
    <row r="37" spans="1:6" x14ac:dyDescent="0.25">
      <c r="A37" s="3" t="s">
        <v>980</v>
      </c>
    </row>
    <row r="38" spans="1:6" x14ac:dyDescent="0.25">
      <c r="A38" s="3" t="s">
        <v>981</v>
      </c>
    </row>
  </sheetData>
  <autoFilter ref="A6:F34" xr:uid="{9D12F1B3-E7C4-43DC-8F24-5F76F3CB370C}"/>
  <mergeCells count="6">
    <mergeCell ref="B3:D3"/>
    <mergeCell ref="A25:A34"/>
    <mergeCell ref="C5:F5"/>
    <mergeCell ref="A7:A12"/>
    <mergeCell ref="A13:A17"/>
    <mergeCell ref="A18:A24"/>
  </mergeCells>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05187-3DBB-4D27-82A5-54089D1D5DD3}">
  <dimension ref="A1:C37"/>
  <sheetViews>
    <sheetView zoomScaleNormal="100" workbookViewId="0">
      <selection activeCell="A3" sqref="A3"/>
    </sheetView>
  </sheetViews>
  <sheetFormatPr defaultRowHeight="15" x14ac:dyDescent="0.25"/>
  <cols>
    <col min="1" max="1" width="19.42578125" customWidth="1"/>
    <col min="2" max="2" width="22.5703125" customWidth="1"/>
    <col min="3" max="3" width="101.85546875" customWidth="1"/>
  </cols>
  <sheetData>
    <row r="1" spans="1:3" x14ac:dyDescent="0.25">
      <c r="A1" s="4" t="s">
        <v>982</v>
      </c>
    </row>
    <row r="2" spans="1:3" x14ac:dyDescent="0.25">
      <c r="A2" s="4" t="s">
        <v>150</v>
      </c>
    </row>
    <row r="3" spans="1:3" x14ac:dyDescent="0.25">
      <c r="A3" s="4" t="s">
        <v>366</v>
      </c>
    </row>
    <row r="5" spans="1:3" ht="45" x14ac:dyDescent="0.25">
      <c r="A5" s="1" t="s">
        <v>983</v>
      </c>
      <c r="B5" s="1" t="s">
        <v>984</v>
      </c>
      <c r="C5" s="1" t="s">
        <v>151</v>
      </c>
    </row>
    <row r="6" spans="1:3" ht="75" x14ac:dyDescent="0.25">
      <c r="A6" s="22" t="s">
        <v>985</v>
      </c>
      <c r="B6" s="22" t="s">
        <v>986</v>
      </c>
      <c r="C6" s="22" t="s">
        <v>152</v>
      </c>
    </row>
    <row r="7" spans="1:3" ht="75" x14ac:dyDescent="0.25">
      <c r="A7" s="22" t="s">
        <v>987</v>
      </c>
      <c r="B7" s="22" t="s">
        <v>988</v>
      </c>
      <c r="C7" s="22" t="s">
        <v>154</v>
      </c>
    </row>
    <row r="8" spans="1:3" ht="60" x14ac:dyDescent="0.25">
      <c r="A8" s="22" t="s">
        <v>989</v>
      </c>
      <c r="B8" s="22" t="s">
        <v>990</v>
      </c>
      <c r="C8" s="22" t="s">
        <v>153</v>
      </c>
    </row>
    <row r="9" spans="1:3" ht="120" x14ac:dyDescent="0.25">
      <c r="A9" s="22" t="s">
        <v>991</v>
      </c>
      <c r="B9" s="22" t="s">
        <v>992</v>
      </c>
      <c r="C9" s="22" t="s">
        <v>343</v>
      </c>
    </row>
    <row r="10" spans="1:3" ht="90" x14ac:dyDescent="0.25">
      <c r="A10" s="22" t="s">
        <v>993</v>
      </c>
      <c r="B10" s="22" t="s">
        <v>994</v>
      </c>
      <c r="C10" s="22" t="s">
        <v>156</v>
      </c>
    </row>
    <row r="11" spans="1:3" ht="135" x14ac:dyDescent="0.25">
      <c r="A11" s="22" t="s">
        <v>995</v>
      </c>
      <c r="B11" s="22" t="s">
        <v>996</v>
      </c>
      <c r="C11" s="22" t="s">
        <v>155</v>
      </c>
    </row>
    <row r="12" spans="1:3" ht="120" x14ac:dyDescent="0.25">
      <c r="A12" s="24" t="s">
        <v>997</v>
      </c>
      <c r="B12" s="24" t="s">
        <v>998</v>
      </c>
      <c r="C12" s="24" t="s">
        <v>157</v>
      </c>
    </row>
    <row r="13" spans="1:3" ht="75" x14ac:dyDescent="0.25">
      <c r="A13" s="24" t="s">
        <v>999</v>
      </c>
      <c r="B13" s="24" t="s">
        <v>1000</v>
      </c>
      <c r="C13" s="24" t="s">
        <v>158</v>
      </c>
    </row>
    <row r="14" spans="1:3" ht="60" x14ac:dyDescent="0.25">
      <c r="A14" s="24" t="s">
        <v>1001</v>
      </c>
      <c r="B14" s="24" t="s">
        <v>1002</v>
      </c>
      <c r="C14" s="24" t="s">
        <v>159</v>
      </c>
    </row>
    <row r="15" spans="1:3" ht="120" x14ac:dyDescent="0.25">
      <c r="A15" s="24" t="s">
        <v>1003</v>
      </c>
      <c r="B15" s="24" t="s">
        <v>1004</v>
      </c>
      <c r="C15" s="24" t="s">
        <v>161</v>
      </c>
    </row>
    <row r="16" spans="1:3" ht="60" x14ac:dyDescent="0.25">
      <c r="A16" s="24" t="s">
        <v>1005</v>
      </c>
      <c r="B16" s="24" t="s">
        <v>1006</v>
      </c>
      <c r="C16" s="24" t="s">
        <v>160</v>
      </c>
    </row>
    <row r="17" spans="1:3" ht="60" x14ac:dyDescent="0.25">
      <c r="A17" s="26" t="s">
        <v>1007</v>
      </c>
      <c r="B17" s="26" t="s">
        <v>1008</v>
      </c>
      <c r="C17" s="26" t="s">
        <v>309</v>
      </c>
    </row>
    <row r="18" spans="1:3" ht="60" x14ac:dyDescent="0.25">
      <c r="A18" s="26" t="s">
        <v>1009</v>
      </c>
      <c r="B18" s="26" t="s">
        <v>1010</v>
      </c>
      <c r="C18" s="26" t="s">
        <v>162</v>
      </c>
    </row>
    <row r="19" spans="1:3" ht="120" x14ac:dyDescent="0.25">
      <c r="A19" s="26" t="s">
        <v>1011</v>
      </c>
      <c r="B19" s="26" t="s">
        <v>1012</v>
      </c>
      <c r="C19" s="26" t="s">
        <v>312</v>
      </c>
    </row>
    <row r="20" spans="1:3" ht="60" x14ac:dyDescent="0.25">
      <c r="A20" s="26" t="s">
        <v>1013</v>
      </c>
      <c r="B20" s="26" t="s">
        <v>1014</v>
      </c>
      <c r="C20" s="26" t="s">
        <v>163</v>
      </c>
    </row>
    <row r="21" spans="1:3" ht="60" x14ac:dyDescent="0.25">
      <c r="A21" s="26" t="s">
        <v>1015</v>
      </c>
      <c r="B21" s="26" t="s">
        <v>1016</v>
      </c>
      <c r="C21" s="26" t="s">
        <v>164</v>
      </c>
    </row>
    <row r="22" spans="1:3" ht="105" x14ac:dyDescent="0.25">
      <c r="A22" s="26" t="s">
        <v>1017</v>
      </c>
      <c r="B22" s="26" t="s">
        <v>1018</v>
      </c>
      <c r="C22" s="26" t="s">
        <v>342</v>
      </c>
    </row>
    <row r="23" spans="1:3" ht="90" x14ac:dyDescent="0.25">
      <c r="A23" s="26" t="s">
        <v>1019</v>
      </c>
      <c r="B23" s="26" t="s">
        <v>1020</v>
      </c>
      <c r="C23" s="26" t="s">
        <v>165</v>
      </c>
    </row>
    <row r="24" spans="1:3" ht="195" x14ac:dyDescent="0.25">
      <c r="A24" s="28" t="s">
        <v>1021</v>
      </c>
      <c r="B24" s="28" t="s">
        <v>1022</v>
      </c>
      <c r="C24" s="28" t="s">
        <v>170</v>
      </c>
    </row>
    <row r="25" spans="1:3" ht="90" x14ac:dyDescent="0.25">
      <c r="A25" s="28" t="s">
        <v>1023</v>
      </c>
      <c r="B25" s="28" t="s">
        <v>1024</v>
      </c>
      <c r="C25" s="28" t="s">
        <v>168</v>
      </c>
    </row>
    <row r="26" spans="1:3" ht="60" x14ac:dyDescent="0.25">
      <c r="A26" s="28" t="s">
        <v>1025</v>
      </c>
      <c r="B26" s="28" t="s">
        <v>1026</v>
      </c>
      <c r="C26" s="28" t="s">
        <v>169</v>
      </c>
    </row>
    <row r="27" spans="1:3" ht="60" x14ac:dyDescent="0.25">
      <c r="A27" s="28" t="s">
        <v>1027</v>
      </c>
      <c r="B27" s="28" t="s">
        <v>1028</v>
      </c>
      <c r="C27" s="28" t="s">
        <v>171</v>
      </c>
    </row>
    <row r="28" spans="1:3" ht="90" x14ac:dyDescent="0.25">
      <c r="A28" s="28" t="s">
        <v>1029</v>
      </c>
      <c r="B28" s="28" t="s">
        <v>1030</v>
      </c>
      <c r="C28" s="28" t="s">
        <v>173</v>
      </c>
    </row>
    <row r="29" spans="1:3" ht="195" x14ac:dyDescent="0.25">
      <c r="A29" s="28" t="s">
        <v>1031</v>
      </c>
      <c r="B29" s="28" t="s">
        <v>1032</v>
      </c>
      <c r="C29" s="28" t="s">
        <v>311</v>
      </c>
    </row>
    <row r="30" spans="1:3" ht="135" x14ac:dyDescent="0.25">
      <c r="A30" s="28" t="s">
        <v>1033</v>
      </c>
      <c r="B30" s="28" t="s">
        <v>1034</v>
      </c>
      <c r="C30" s="28" t="s">
        <v>167</v>
      </c>
    </row>
    <row r="31" spans="1:3" ht="90" x14ac:dyDescent="0.25">
      <c r="A31" s="28" t="s">
        <v>1035</v>
      </c>
      <c r="B31" s="28" t="s">
        <v>1036</v>
      </c>
      <c r="C31" s="28" t="s">
        <v>166</v>
      </c>
    </row>
    <row r="32" spans="1:3" ht="75" x14ac:dyDescent="0.25">
      <c r="A32" s="28" t="s">
        <v>1037</v>
      </c>
      <c r="B32" s="28" t="s">
        <v>1038</v>
      </c>
      <c r="C32" s="28" t="s">
        <v>172</v>
      </c>
    </row>
    <row r="33" spans="1:3" ht="135" x14ac:dyDescent="0.25">
      <c r="A33" s="28" t="s">
        <v>1039</v>
      </c>
      <c r="B33" s="28" t="s">
        <v>1040</v>
      </c>
      <c r="C33" s="28" t="s">
        <v>310</v>
      </c>
    </row>
    <row r="34" spans="1:3" x14ac:dyDescent="0.25">
      <c r="A34" s="8"/>
      <c r="B34" s="12"/>
      <c r="C34" s="8"/>
    </row>
    <row r="36" spans="1:3" x14ac:dyDescent="0.25">
      <c r="A36" t="s">
        <v>1041</v>
      </c>
    </row>
    <row r="37" spans="1:3" x14ac:dyDescent="0.25">
      <c r="A37" t="s">
        <v>1042</v>
      </c>
    </row>
  </sheetData>
  <autoFilter ref="A5:C5" xr:uid="{71805187-3DBB-4D27-82A5-54089D1D5DD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40A58F-6935-4BE4-B5BE-401325B0AF5B}">
  <dimension ref="A1:L38"/>
  <sheetViews>
    <sheetView zoomScaleNormal="100" workbookViewId="0"/>
  </sheetViews>
  <sheetFormatPr defaultColWidth="8.7109375" defaultRowHeight="15" outlineLevelCol="1" x14ac:dyDescent="0.25"/>
  <cols>
    <col min="1" max="1" width="15.7109375" style="3" customWidth="1"/>
    <col min="2" max="2" width="28.5703125" style="2" customWidth="1"/>
    <col min="3" max="6" width="49.140625" style="7" hidden="1" customWidth="1" outlineLevel="1"/>
    <col min="7" max="7" width="2.5703125" style="3" customWidth="1" collapsed="1"/>
    <col min="8" max="9" width="23.28515625" style="3" customWidth="1" outlineLevel="1"/>
    <col min="10" max="10" width="23.85546875" style="3" customWidth="1" outlineLevel="1"/>
    <col min="11" max="11" width="28.7109375" style="3" customWidth="1" outlineLevel="1"/>
    <col min="12" max="12" width="23.85546875" style="3" customWidth="1"/>
    <col min="13" max="16384" width="8.7109375" style="3"/>
  </cols>
  <sheetData>
    <row r="1" spans="1:12" x14ac:dyDescent="0.25">
      <c r="A1" s="4" t="s">
        <v>1043</v>
      </c>
    </row>
    <row r="2" spans="1:12" x14ac:dyDescent="0.25">
      <c r="A2" s="4" t="s">
        <v>174</v>
      </c>
    </row>
    <row r="3" spans="1:12" x14ac:dyDescent="0.25">
      <c r="A3" s="4" t="s">
        <v>175</v>
      </c>
    </row>
    <row r="5" spans="1:12" x14ac:dyDescent="0.25">
      <c r="C5" s="69" t="s">
        <v>1044</v>
      </c>
      <c r="D5" s="69"/>
      <c r="E5" s="69"/>
      <c r="F5" s="69"/>
      <c r="H5" s="73" t="s">
        <v>176</v>
      </c>
      <c r="I5" s="73"/>
      <c r="J5" s="73"/>
      <c r="K5" s="73"/>
      <c r="L5" s="73"/>
    </row>
    <row r="6" spans="1:12" s="10" customFormat="1" ht="60.95" customHeight="1" x14ac:dyDescent="0.25">
      <c r="A6" s="1" t="s">
        <v>1045</v>
      </c>
      <c r="B6" s="1" t="s">
        <v>1046</v>
      </c>
      <c r="C6" s="20" t="s">
        <v>1047</v>
      </c>
      <c r="D6" s="20" t="s">
        <v>1048</v>
      </c>
      <c r="E6" s="20" t="s">
        <v>1049</v>
      </c>
      <c r="F6" s="20" t="s">
        <v>1050</v>
      </c>
      <c r="H6" s="13" t="s">
        <v>177</v>
      </c>
      <c r="I6" s="13" t="s">
        <v>178</v>
      </c>
      <c r="J6" s="14" t="s">
        <v>179</v>
      </c>
      <c r="K6" s="14" t="s">
        <v>180</v>
      </c>
      <c r="L6" s="14" t="s">
        <v>181</v>
      </c>
    </row>
    <row r="7" spans="1:12" ht="44.1" customHeight="1" x14ac:dyDescent="0.25">
      <c r="A7" s="22" t="s">
        <v>1051</v>
      </c>
      <c r="B7" s="22" t="s">
        <v>1052</v>
      </c>
      <c r="C7" s="22" t="str">
        <f>'A1'!C7</f>
        <v>Comprender la estructura fundamental del IPPF, incluidos sus tres componentes clave: Normas Globales de Auditoría Interna, Requisitos Temáticos y Guías Globales.  
Reconoce cómo el cumplimiento de los requisitos de las Normas conduce a la consecución de los principios relacionados y, en última instancia, del Propósito de la Auditoría Interna.  
Describe cómo las Normas, los Requisitos Temáticos y las Guías Globales proporcionan un marco para gobernar y gestionar la Función de Auditoría Interna y realizar Servicios de Auditoría de forma consistente y ética.  
Ejemplo: Explica la diferencia entre las Normas Globales de Auditoría Interna y los Requisitos Temáticos, pero requiere orientación para aplicarlos a los trabajos de auditoría.</v>
      </c>
      <c r="D7" s="22" t="str">
        <f>'A1'!D7</f>
        <v>Integra los componentes del IPPF en los trabajos de auditoría para garantizar la conformidad con los requisitos obligatorios y las mejores prácticas.  
Contribuye a fortalecer los procesos de gobierno, gestión y desempeño de los trabajos dentro de la Función de Auditoría Interna.  
Utiliza las Guías Globales como referencia para la planificación y ejecución de los trabajos, asegurando su alineación con las mejores prácticas.  
Ejemplo: Desarrolla un programa de trabajo que incorpora las normas aplicables, los Requisitos Temáticos y las Guías Globales, demostrando el debido cuidado profesional.</v>
      </c>
      <c r="E7" s="22" t="str">
        <f>'A1'!E7</f>
        <v>Aplica de forma independiente el IPPF para desarrollar e implementar estrategias de auditoría integrales adaptadas al riesgo organizacional y a las necesidades específicas del sector.  
Asesora sobre la integración de las Normas Globales de Auditoría Interna y los Requisitos Temáticos en las metodologías de auditoría interna.  
Garantiza que las recomendaciones de las auditorías se ajusten a los principios rectores de las normas para apoyar la mejora continua.  
Ejemplo: Dirige un trabajo garantizando que la planificación, el trabajo y los informes se ajustan a las Normas Globales de Auditoría Interna, los Requisitos Temáticos y las Guías Globales, según corresponda.</v>
      </c>
      <c r="F7" s="22" t="str">
        <f>'A1'!F7</f>
        <v>Da forma a las metodologías y estrategias de auditoría interna para alinearlas con el IPPF, garantizando un enfoque sólido de los servicios de aseguramiento y asesoramiento.  
Asesora al Comité de Auditoría y a la Alta Dirección sobre la integración de las Guías Globales del IPPF en el gobierno y las operaciones de auditoría interna.  
Desarrolla una posición de referencia sobre la aplicación de las Normas, Requisitos Temáticos y Guías Globales para abordar riesgos emergentes y desafíos de auditoría.  
Ejemplo: Diseña el Estatuto de Auditoría Interna y metodologías que se verifican para ajustarse a las Guías Globales y mejores prácticas, apoyando la alineación con las estrategias organizacionales y las expectativas de valor del Consejo y la Alta Dirección.</v>
      </c>
      <c r="H7" s="5"/>
      <c r="I7" s="5"/>
      <c r="J7" s="5"/>
      <c r="K7" s="5"/>
      <c r="L7" s="5"/>
    </row>
    <row r="8" spans="1:12" ht="44.1" customHeight="1" x14ac:dyDescent="0.25">
      <c r="A8" s="22" t="s">
        <v>1053</v>
      </c>
      <c r="B8" s="22" t="s">
        <v>1054</v>
      </c>
      <c r="C8" s="22" t="str">
        <f>'A1'!C8</f>
        <v>Comprende los principios éticos descritos en las Normas, como la integridad, la objetividad, la competencia, el debido cuidado profesional y la confidencialidad.  
Reconoce el papel de la ética profesional en la auditoría interna y su impacto en la confianza, la credibilidad y la responsabilidad.  
Describe las expectativas de comportamiento ético en los trabajos de auditoría, pero requiere supervisión en el manejo de dilemas éticos.  
Ejemplo: Explica el principio de objetividad y sus normas relacionadas, pero necesita orientación para aplicarlas cuando se enfrenta a posibles impedimentos.</v>
      </c>
      <c r="D8" s="22" t="str">
        <f>'A1'!D8</f>
        <v>Aplica los principios éticos en el trabajo de auditoría, asegurando la imparcialidad y el cumplimiento de las responsabilidades profesionales.  
Identifica posibles conflictos éticos y sigue los protocolos establecidos para su divulgación y resolución.  
Mantiene la confidencialidad en el tratamiento de información sensible y comprende las implicaciones legales y reglamentarias de las infracciones éticas.  
Ejemplo: Reconoce y comunica adecuadamente una limitación de su objetividad cuando se le asigna un trabajo de auditoría que involucra a un área en la que trabajó anteriormente.</v>
      </c>
      <c r="E8" s="22" t="str">
        <f>'A1'!E8</f>
        <v>Evalúa de forma independiente las implicancias éticas en los trabajos de auditoría y asegura el cumplimiento de las Normas.  
Orienta a los auditores internos sobre dilemas éticos y promueve una cultura de integridad dentro de la Función de Auditoría Interna.  
Evalúa las pruebas con el escepticismo profesional adecuado y asegura que se ejerza la debida diligencia profesional en todos los trabajos de auditoría.  
Ejemplo: Dirige sesiones de formación sobre la toma de decisiones éticas y orienta a otros auditores sobre el mantenimiento de la integridad profesional.</v>
      </c>
      <c r="F8" s="22" t="str">
        <f>'A1'!F8</f>
        <v>Diseña la formación o mejora las metodologías de auditoría interna para orientar la conformidad de la función con los principios de Ética y Profesionalismo.  
Apoya a la Alta Dirección en el desarrollo y la aplicación de políticas y marcos éticos, asegurando la alineación con las Normas.  	
Asesora al Consejo y a la Alta Dirección sobre los riesgos relacionados con la ética y el gobierno.  
Contribuye a los debates y publicaciones del sector sobre ética profesional en la auditoría interna.  
Ejemplo: Proporciona recomendaciones para reforzar el marco ético de la organización, incorporando los riesgos éticos emergentes y los cambios normativos.</v>
      </c>
      <c r="H8" s="5"/>
      <c r="I8" s="5"/>
      <c r="J8" s="5"/>
      <c r="K8" s="5"/>
      <c r="L8" s="5"/>
    </row>
    <row r="9" spans="1:12" ht="44.1" customHeight="1" x14ac:dyDescent="0.25">
      <c r="A9" s="22" t="s">
        <v>1055</v>
      </c>
      <c r="B9" s="22" t="s">
        <v>1056</v>
      </c>
      <c r="C9" s="22" t="str">
        <f>'A1'!C9</f>
        <v>Comprende la finalidad y los componentes esenciales de un Programa de Aseguramiento y Mejora de la Calidad (QAIP), incluidas las evaluaciones internas y externas.  
Reconoce el papel del QAIP en la evaluación de la conformidad con los elementos obligatorios del IPPF, incluidas las Normas Globales de Auditoría Interna y los Requisitos Temáticos.  
Describe los procesos para llevar a cabo una evaluación interna de calidad, pero requiere supervisión para recopilar pruebas relevantes que ayuden en tales esfuerzos.  
Ejemplo: Comprende la importancia de reunir pruebas relevantes que respalden las conclusiones sobre la conformidad con las Normas, pero necesita orientación que le ayude con las metodologías de supervisión en curso.</v>
      </c>
      <c r="D9" s="22" t="str">
        <f>'A1'!D9</f>
        <v>Ayuda a realizar evaluaciones internas de calidad, identificando brechas en la conformidad con las Normas y los Requisitos Temáticos.  
Aplica metodologías de evaluación para valorar la eficiencia y eficacia del proceso de auditoría.  
Comprende los modelos de madurez para Funciones de Auditoría Interna y contribuye con recomendaciones para la mejora de procesos.  
Ejemplo: Realiza una evaluación de brechas respecto de las Normas y colabora en la elaboración de recomendaciones de mejora.</v>
      </c>
      <c r="E9" s="22" t="str">
        <f>'A1'!E9</f>
        <v>Dirige de forma independiente las evaluaciones internas de calidad, evalúa la conformidad con las Normas y los Requisitos Temáticos e identifica las áreas de mejora de los procesos.  
Proporciona información sobre la madurez de la Función de Auditoría Interna, aprovechando la evaluación comparativa y las mejoras prácticas para impulsar la mejora.  
Diseña y aplica planes de acción para mejorar la calidad y la eficacia de los trabajos de auditoría.  
Ejemplo: Dirige una evaluación de calidad interna, desarrolla una hoja de ruta para elevar la madurez de la Función de Auditoría Interna y asesora a la Dirección sobre mejoras estratégicas.</v>
      </c>
      <c r="F9" s="22" t="str">
        <f>'A1'!F9</f>
        <v>Desarrolla y supervisa un Programa de Aseguramiento y Mejora de la Calidad (QAIP) integral para la Función de Auditoría Interna, asegurando el cumplimiento sostenido de las Normas y los Requisitos Temáticos.   
Realiza evaluaciones externas de calidad y asesora a las organizaciones para mejorar la madurez y eficacia de sus auditorías internas.  
Desarrolla una posición de referencia sobre estrategias de mejora continua, dando forma a la evolución de las metodologías de evaluación de la calidad.  
Ejemplo: Lidera una evaluación externa de calidad para una organización global, comparando las prácticas de auditoría interna con las Normas, los Requisitos Temáticos y las mejores prácticas.</v>
      </c>
      <c r="H9" s="5"/>
      <c r="I9" s="5"/>
      <c r="J9" s="5"/>
      <c r="K9" s="5"/>
      <c r="L9" s="5"/>
    </row>
    <row r="10" spans="1:12" ht="44.1" customHeight="1" x14ac:dyDescent="0.25">
      <c r="A10" s="22" t="s">
        <v>1057</v>
      </c>
      <c r="B10" s="22" t="s">
        <v>1058</v>
      </c>
      <c r="C10" s="22" t="str">
        <f>'A1'!C10</f>
        <v>Comprende las metodologías de gestión de la Función de Auditoría Interna, que abarcan la planificación estratégica, la gestión de recursos, la comunicación eficaz y el aseguramiento de la calidad.  
Reconoce las metodologías para llevar a cabo los Servicios de Auditoría Interna, que abarcan la planificación y realización del trabajo, la comunicación de los resultados y el seguimiento de la implementación de los planes de acción.  
Asiste en los procedimientos de auditoría, como la comunicación de los objetivos y el alcance del trabajo, la documentación del recorrido por los procesos y la recopilación de evidencias, bajo supervisión.  
Ejemplo: Documenta un recorrido de los procesos para identificar las personas y sistemas implicados en los controles clave, pero necesita orientación para determinar la cantidad suficiente de evidencia que debe reunir para las pruebas.</v>
      </c>
      <c r="D10" s="22" t="str">
        <f>'A1'!D10</f>
        <v>Aplica la priorización basada en el riesgo para planificar y ejecutar los trabajos, alineando los procedimientos con los objetivos de la organización y las mejores prácticas.  
Utiliza técnicas de auditoría como pruebas sustantivas, procedimientos analíticos y mapeo de procesos para evaluar los controles.  
Identifica desviaciones respecto de los criterios de evaluación apropiados y evalúa el impacto potencial y la probabilidad de los riesgos sobre el logro de los objetivos.  
Ejemplo: Desarrolla un programa de trabajo que incluye procedimientos analíticos y pruebas basadas en muestreo para evaluar la eficacia de los controles financieros.</v>
      </c>
      <c r="E10" s="22" t="str">
        <f>'A1'!E10</f>
        <v>Diseña y ejecuta de forma independiente programas de trabajo de auditoría utilizando metodologías avanzadas, como la auditoría continua y el análisis de datos.  
Evalúa la eficacia de distintas metodologías de auditoría y recomienda mejoras para aumentar la eficiencia y la cobertura de riesgos.  
Orienta sobre la selección de metodologías de auditoría adecuadas en función de la naturaleza del trabajo y de la evaluación de riesgos.  
Ejemplo: Aplica el análisis de datos para detectar anomalías en grandes conjuntos de datos, mejorando así la capacidad de detección del fraude.</v>
      </c>
      <c r="F10" s="22" t="str">
        <f>'A1'!F10</f>
        <v>Desarrolla y perfecciona metodologías de auditoría interna, asegurando la alineación con las Normas y las mejores prácticas.  
Asesora a la Dirección de Auditoría Interna sobre las nuevas tendencias en metodologías de auditoría, incluido el uso de la automatización y la inteligencia artificial en los procesos de auditoría.  
Forma y orienta a los auditores internos en técnicas avanzadas de auditoría, incluidos el análisis forense y la gestión ágil de proyectos.  
Ejemplo: Dirige la integración de metodologías de auditoría continua, mejorando las capacidades de supervisión de riesgos en tiempo real.</v>
      </c>
      <c r="H10" s="5"/>
      <c r="I10" s="5"/>
      <c r="J10" s="5"/>
      <c r="K10" s="5"/>
      <c r="L10" s="5"/>
    </row>
    <row r="11" spans="1:12" ht="44.1" customHeight="1" x14ac:dyDescent="0.25">
      <c r="A11" s="22" t="s">
        <v>1059</v>
      </c>
      <c r="B11" s="22" t="s">
        <v>1060</v>
      </c>
      <c r="C11" s="22" t="str">
        <f>'A1'!C11</f>
        <v>Comprende las funciones y los requisitos del aseguramiento integrado y coordinado, así como las ventajas para la organización.  
Reconoce las principales partes interesadas que participan en las actividades de aseguramiento, incluidas las Funciones de Auditoría Interna, gestión de riesgos y cumplimiento, así como los auditores externos.  
Reconoce la importancia de la coordinación para mejorar la cobertura de riesgos y la eficacia.  
Colabora en la identificación de actividades de aseguramiento superpuestas, pero necesita orientación para contribuir eficazmente a los esfuerzos de coordinación.  
Por ejemplo: Brinda apoyo en un trabajo de auditoría interna recopilando información sobre evaluaciones de riesgos realizadas por otros proveedores de aseguramiento.</v>
      </c>
      <c r="D11" s="22" t="str">
        <f>'A1'!D11</f>
        <v>Demuestra la capacidad de aplicar los principios del aseguramiento integrado mediante la colaboración con las funciones de cumplimiento y gestión de riesgos, así como con los auditores externos, para alinear la cobertura de riesgos y controles.  
Colabora con otras funciones de aseguramiento para compartir conocimientos y alinear la planificación de auditorías con los objetivos de la organización, las evaluaciones de riesgos y los controles asociados.  
Contribuye a identificar los recursos necesarios y a mapear la cobertura de aseguramiento combinado sobre los objetivos y riesgos de la organización.  
Colabora con la Dirección en la identificación de recomendaciones y/o planes de acción para abordar los resultados del aseguramiento integrado.
Por ejemplo: Participa en reuniones con los equipos de cumplimiento y gestión de riesgos para coordinar la cobertura de aseguramiento y reducir pruebas redundantes.</v>
      </c>
      <c r="E11" s="22" t="str">
        <f>'A1'!E11</f>
        <v>Gestiona iniciativas de aseguramiento integrado mediante la organización de equipos interdisciplinarios, la formulación de enfoques de prueba y la garantía de alineación entre los distintos proveedores de aseguramiento.  
Evalúa las metodologías de aseguramiento y los programas de trabajo en función de criterios adecuados para determinar si la Función de Auditoría Interna puede confiar en el trabajo de otros proveedores de aseguramiento.  
Analiza la cartografía del aseguramiento, evalúa la eficacia de la coordinación y explora las oportunidades de automatización para optimizar los procesos de aseguramiento.  
Asesora a la Dirección sobre cómo aprovechar los esfuerzos de aseguramiento coordinado para mejorar la supervisión de riesgos y la eficiencia general.  
Ejemplo: Lidera el desarrollo de un mapa de aseguramiento que representa la cobertura de los riesgos significativos e identifica brechas o superposiciones en las actividades de aseguramiento.</v>
      </c>
      <c r="F11" s="22" t="str">
        <f>'A1'!F11</f>
        <v>Diseña y optimiza los esfuerzos integrados de aseguramiento, asegurando la alineación entre los recursos de gobierno, gestión de riesgos, cumplimiento y auditoría.  
Crea metodologías innovadoras de aseguramiento integrado, promueve la coordinación estratégica y anticipa los riesgos emergentes para mejorar la eficacia y la eficiencia. 
Evalúa y mejora las metodologías de aseguramiento integrado, y guía a otros en las mejores prácticas mediante la comunicación de enfoques innovadores y de referencia.  
Asesora al Consejo y a la Alta Dirección sobre el aprovechamiento del aseguramiento integrado para reforzar los procesos de gobierno, gestión de riesgos y control.  
Ejemplo: Diseña y aplica un modelo de aseguramiento integrado que se ajusta a los objetivos de gobierno y gestión de riesgos, y refuerza la confianza de las partes interesadas.</v>
      </c>
      <c r="H11" s="5"/>
      <c r="I11" s="5"/>
      <c r="J11" s="5"/>
      <c r="K11" s="5"/>
      <c r="L11" s="5"/>
    </row>
    <row r="12" spans="1:12" ht="44.1" customHeight="1" x14ac:dyDescent="0.25">
      <c r="A12" s="22" t="s">
        <v>1061</v>
      </c>
      <c r="B12" s="22" t="s">
        <v>1062</v>
      </c>
      <c r="C12" s="22" t="str">
        <f>'A1'!C12</f>
        <v>Comprende la finalidad y la estructura de los informes y comunicaciones de auditoría interna, incluidos componentes clave como observaciones, conclusiones y recomendaciones.  
Reconoce la importancia de la precisión y la objetividad a la hora de informar sobre el resultado de los trabajos.  
Asiste en la recopilación de la documentación del trabajo y en la distribución de los informes bajo supervisión.  
Ejemplo: Colabora en la recopilación de los hallazgos del trabajo en un informe preliminar, pero requiere orientación para identificar a los destinatarios adecuados.</v>
      </c>
      <c r="D12" s="22" t="str">
        <f>'A1'!D12</f>
        <v>Elabora informes y comunicaciones de auditoría concisos y bien estructurados que transmiten claramente los resultados, las causas subyacentes y las recomendaciones.  
Garantiza que los asuntos reportados estén respaldados por evidencia de auditoría suficiente, relevante y confiable.  
Trabaja con las partes interesadas para validar los hallazgos y obtener las respuestas de la Dirección antes de finalizar los informes.  
Ejemplo: Prepara un informe preliminar de auditoría u otra comunicación, con recomendaciones y/o planes de acción, incorporando comentarios de la Dirección del área bajo revisión y de los supervisores del trabajo.</v>
      </c>
      <c r="E12" s="22" t="str">
        <f>'A1'!E12</f>
        <v>Prepara de forma independiente informes de auditoría y comunicaciones que comunican eficazmente la importancia de las exposiciones al riesgo y sus posibles impactos.  
Adapta los formatos y el lenguaje de los informes y las comunicaciones según los distintos públicos, incluyendo al Consejo y a la Alta Dirección.  
Brinda orientación a los auditores internos sobre cómo estructurar los hallazgos, las recomendaciones y las conclusiones para asegurar claridad e impacto.  
Ejemplo: Presenta un resumen ejecutivo de los hallazgos, conclusiones y resultados de la auditoría a la Alta Dirección, destacando los riesgos críticos y los planes de acción.</v>
      </c>
      <c r="F12" s="22" t="str">
        <f>'A1'!F12</f>
        <v>Desarrolla y perfecciona los informes de auditoría y los marcos de comunicación para mejorar la claridad, la consistencia y el compromiso de las partes interesadas.  
Asesora a los líderes de la auditoría interna sobre las mejores prácticas para la elaboración de informes de trabajos y la comunicación de los resultados de los Servicios de Auditoría Interna, impulsar acciones y la rendición de cuentas.  
Lidera iniciativas para mejorar la eficacia de los informes de auditoría, incluyendo el uso de visualización de datos y herramientas interactivas.  
Ejemplo: Diseña una metodología de presentación de informes que integra tableros de riesgo en tiempo real, mejorando la transparencia y la toma de decisiones para el Consejo y la Alta Dirección.</v>
      </c>
      <c r="H12" s="5"/>
      <c r="I12" s="5"/>
      <c r="J12" s="5"/>
      <c r="K12" s="5"/>
      <c r="L12" s="5"/>
    </row>
    <row r="13" spans="1:12" ht="44.1" customHeight="1" x14ac:dyDescent="0.25">
      <c r="A13" s="24" t="s">
        <v>1063</v>
      </c>
      <c r="B13" s="24" t="s">
        <v>1064</v>
      </c>
      <c r="C13" s="24" t="str">
        <f>'A1'!C13</f>
        <v>Comprende el papel del liderazgo en la auditoría interna, incluida la responsabilidad, la toma de decisiones y la comunicación con las partes interesadas.  
Reconoce las responsabilidades de los auditores internos en el apoyo a una cultura de comportamiento ético y profesionalismo.  
Demuestra habilidades de colaboración pero requiere orientación en el manejo de conflictos y la gestión de expectativas.  
Ejemplo: Bajo supervisión, asiste en la documentación de descripciones de puestos, cronogramas de trabajo, programas de mentoría y formularios de evaluación del desempeño.</v>
      </c>
      <c r="D13" s="24" t="str">
        <f>'A1'!D13</f>
        <v>Lidera aspectos de un trabajo de auditoría, asegurando una colaboración efectiva y la finalización del trabajo asignado.  
Coordina con los auditores internos y la Dirección para completar las tareas de manera eficiente dentro de los plazos establecidos.  
Demuestra capacidad de resolución de problemas y adaptabilidad a la hora de abordar los retos que plantean los trabajos de auditoría.  
Ejemplo: Lidera partes de un trabajo de auditoría, facilitando conversaciones con la Dirección sobre los esfuerzos de mitigación de riesgos y la viabilidad de las mejoras en los procesos.</v>
      </c>
      <c r="E13" s="24" t="str">
        <f>'A1'!E13</f>
        <v>Dirige de forma independiente los trabajos de auditoría, garantizando la alineación con los objetivos de la organización y las evaluaciones de riesgos del trabajo.  
Capacita y asesora a los integrantes de la Función de Auditoría Interna, fortaleciendo sus competencias y promoviendo el desarrollo profesional.  
Interactúa con el Consejo y la Alta Dirección, comunicando de manera efectiva análisis de riesgos y recomendaciones.  
Ejemplo: Lidera un trabajo de auditoría complejo, coordinando equipos interdisciplinarios, y presentando los principales hallazgos, recomendaciones y conclusiones al Consejo y a la Alta Dirección.</v>
      </c>
      <c r="F13" s="24" t="str">
        <f>'A1'!F13</f>
        <v>Proporciona dirección estratégica para la Función de Auditoría Interna, asegurando la alineación con los objetivos de gobierno y gestión de riesgos.  
Impulsa la innovación en las metodologías de auditoría, implementando la priorización basada en riesgos y utilizando tecnología para el análisis de datos y la automatización de procesos.  
Asesora al Consejo y a la Alta Dirección sobre los riesgos emergentes, las tendencias del sector y las mejores prácticas en el liderazgo de la auditoría interna.  
Ejemplo: Implementa un programa de desarrollo de liderazgo de auditoría interna para mejorar la eficacia y eficiencia de la Función de Auditoría Interna.</v>
      </c>
      <c r="H13" s="5"/>
      <c r="I13" s="5"/>
      <c r="J13" s="5"/>
      <c r="K13" s="5"/>
      <c r="L13" s="5"/>
    </row>
    <row r="14" spans="1:12" ht="44.1" customHeight="1" x14ac:dyDescent="0.25">
      <c r="A14" s="24" t="s">
        <v>1065</v>
      </c>
      <c r="B14" s="24" t="s">
        <v>1066</v>
      </c>
      <c r="C14" s="24" t="str">
        <f>'A1'!C14</f>
        <v>Comprende los principios fundamentales de la comunicación eficaz en auditoría interna, incluyendo la claridad, la concisión y la objetividad.  
Reconoce la importancia de la comunicación profesional escrita y verbal en los trabajos de auditoría.  
Documenta la planificación del trabajo y colabora en las comunicaciones preliminares, pero requiere supervisión para estructurar las cartas de inicio de las auditorías y las presentaciones generales del trabajo de campo.  
Utiliza la escucha activa durante las entrevistas y discusiones de auditoría.  
Ejemplo: Redacta secciones de una presentación de la planificación del trabajo, con la revisión y orientación de un supervisor.</v>
      </c>
      <c r="D14" s="24" t="str">
        <f>'A1'!D14</f>
        <v>Comunica los objetivos y el alcance del trabajo de forma estructurada y profesional, adaptando el contenido y el formato a los distintos públicos.  
Colabora con la Dirección para programar reuniones con el personal clave y redactar órdenes del día que permitan discusiones eficientes y eficaces.  
Redacta actas de reuniones, identifica acciones de seguimiento y responsables, y actualiza los informes de avance del proyecto con supervisión mínima.   
Aplica técnicas de formulación de preguntas de manera efectiva para enriquecer las entrevistas y discusiones de auditoría.  
Ejemplo: Facilita una reunión de apertura para un trabajo de auditoría, estableciendo de forma efectiva las expectativas y presentando los objetivos y el alcance del trabajo.</v>
      </c>
      <c r="E14" s="24" t="str">
        <f>'A1'!E14</f>
        <v>Redacta o aprueba de forma independiente las comunicaciones y presentaciones del trabajo, asegurando que los mensajes sean claros, estén bien fundamentados y alineados con las prioridades de la organización.  
Brinda retroalimentación constructiva a los auditores internos sobre mejores prácticas en comunicaciones escritas y verbales, incluidas las presentaciones de auditoría.  
Aplica técnicas de formulación de preguntas adaptables y eficaces para enriquecer las entrevistas y discusiones de auditoría.  
Ejemplo: Lidera una conversación con la Alta Dirección sobre un programa de trabajo, explicando cómo la evaluación de riesgos del trabajo influyó en los objetivos y el alcance.</v>
      </c>
      <c r="F14" s="24" t="str">
        <f>'A1'!F14</f>
        <v>Desarrolla y mejora las metodologías de comunicación para la Función de Auditoría Interna, asegurando la alineación con las expectativas de las partes interesadas, las Normas y las mejores prácticas.  
Capacita y asesora a los auditores internos sobre estrategias y metodologías eficaces y sobre el uso de la tecnología para realizar presentaciones ante el Consejo y la Alta Dirección.  
Representa a la Función de Auditoría Interna en las discusiones de alto nivel con el Consejo y la Alta Dirección, aportando ideas que influyen en la toma de decisiones estratégicas y de gobierno.  
Ejemplo: Realiza una presentación al Comité de Auditoría sobre tendencias emergentes de riesgo y su posible impacto en los objetivos de la organización.</v>
      </c>
      <c r="H14" s="5"/>
      <c r="I14" s="5"/>
      <c r="J14" s="5"/>
      <c r="K14" s="5"/>
      <c r="L14" s="5"/>
    </row>
    <row r="15" spans="1:12" ht="44.1" customHeight="1" x14ac:dyDescent="0.25">
      <c r="A15" s="24" t="s">
        <v>1067</v>
      </c>
      <c r="B15" s="24" t="s">
        <v>1068</v>
      </c>
      <c r="C15" s="24" t="str">
        <f>'A1'!C15</f>
        <v xml:space="preserve">Reconoce fuentes comunes de conflicto en los trabajos de auditoría, como desacuerdos sobre los objetivos, el alcance, los plazos, el programa de trabajo o las conclusiones.  
Comprende las técnicas para alcanzar decisiones mutuamente aceptables, por ejemplo, sobre el alcance y los objetivos del trabajo.
Demuestra profesionalismo y neutralidad ante conflictos menores, pero puede necesitar orientación para resolverlos eficazmente.  
Ejemplo: Resuelve desacuerdos menores con la Dirección sobre los plazos y el alcance de un trabajo, y busca el apoyo del supervisor cuando corresponde. </v>
      </c>
      <c r="D15" s="24" t="str">
        <f>'A1'!D15</f>
        <v>Aplica técnicas de escucha activa y negociación para gestionar los conflictos de forma constructiva durante los trabajos de auditoría.  
Logra persuadir eficazmente a la Dirección para alcanzar un acuerdo sobre la evaluación de riesgos, los objetivos, el alcance, los criterios de evaluación y el programa de trabajo.  
Resuelve conflictos haciendo hincapié en el acuerdo sobre datos verificados y negociando eficazmente para alinearse con los objetivos de la organización, manteniendo la objetividad.
Ejemplo: Supera desacuerdos con la Dirección sobre las conclusiones del trabajo de auditoría, destacando el respaldo relevante y suficiente, y colaborando para identificar posibles causas raíz y planes de acción viables.</v>
      </c>
      <c r="E15" s="24" t="str">
        <f>'A1'!E15</f>
        <v>Gestiona de forma independiente los conflictos que surgen en los trabajos de auditoría de alto nivel, garantizando que las conversaciones sigan siendo profesionales y productivas.  
Utiliza la influencia y la diplomacia para resolver conflictos, equilibrando las perspectivas de los auditores internos y de la Dirección.
Guía a otros auditores internos en estrategias de resolución de conflictos y técnicas de negociación.  
Ejemplo: Mediar en un desacuerdo entre la Función de Auditoría Interna y la Alta Dirección sobre la importancia de un hallazgo, llegando a un consenso que identifique un plan de acción viable para mitigar el riesgo a un nivel mutuamente aceptable.</v>
      </c>
      <c r="F15" s="24" t="str">
        <f>'A1'!F15</f>
        <v>Asesorar al Consejo y a la Alta Dirección sobre la gestión de conflictos relacionados con los objetivos y procesos de gobierno, gestión de riesgos y control.  
Establece metodologías alineadas a las mejores prácticas para gestionar conflictos que surgen durante los trabajos de auditoría.  
Imparte formación a los auditores internos sobre técnicas de persuasión, negociación y resolución de conflictos.  
Ejemplo: Desarrolla una metodología para abordar desacuerdos con la Dirección sobre la relevancia de los riesgos derivados de los hallazgos y las conclusiones del trabajo de auditoría, asegurando la consistencia en las estrategias de comunicación y resolución.</v>
      </c>
      <c r="H15" s="5"/>
      <c r="I15" s="5"/>
      <c r="J15" s="5"/>
      <c r="K15" s="5"/>
      <c r="L15" s="5"/>
    </row>
    <row r="16" spans="1:12" ht="44.1" customHeight="1" x14ac:dyDescent="0.25">
      <c r="A16" s="24" t="s">
        <v>1069</v>
      </c>
      <c r="B16" s="24" t="s">
        <v>1070</v>
      </c>
      <c r="C16" s="24" t="str">
        <f>'A1'!C16</f>
        <v>Comprende conceptos básicos de análisis de datos, incluyendo la integridad, completitud y exactitud de los datos en el contexto de la auditoría interna.  
Realiza operaciones sencillas de extracción y clasificación de datos utilizando hojas de cálculo u otras herramientas de visualización de datos.  
Reconoce la importancia de disponer de datos relevantes y suficientes para respaldar los resultados y las conclusiones del trabajo, pero necesita orientación para recopilar y analizar los datos.  
Ejemplo: Utiliza funciones de hojas de cálculo para resumir datos de transacciones y contribuir a la evaluación de riesgos de un trabajo de auditoría.</v>
      </c>
      <c r="D16" s="24" t="str">
        <f>'A1'!D16</f>
        <v xml:space="preserve">Aplica técnicas de análisis de datos para identificar patrones, anomalías y tendencias en los datos financieros y operativos como parte de la planificación y el trabajo de campo.   
Utiliza programas informáticos especializados en auditoría y/o herramientas generales de análisis de datos para identificar y presentar análisis de forma eficaz.
Aprovecha las herramientas de análisis automatizadas para mejorar la eficacia.
Ejemplo: Utiliza herramientas de análisis de datos para aplicar criterios de evaluación a un conjunto de datos e identificar posibles hallazgos. </v>
      </c>
      <c r="E16" s="24" t="str">
        <f>'A1'!E16</f>
        <v>Diseña y ejecuta de forma independiente procedimientos de análisis de datos para mejorar las evaluaciones de riesgos y la eficacia de los auditores.  
Utiliza técnicas analíticas avanzadas, como la modelización predictiva y el análisis estadístico, para generar prospectivas y previsiones.  
Asesora a los auditores internos sobre la incorporación de metodologías de análisis de datos en los trabajos de auditoría.  
Ejemplo: Desarrolla e implementa procesos de supervisión continua utilizando herramientas automatizadas, para detectar indicadores de riesgo clave en los procesos organizacionales.</v>
      </c>
      <c r="F16" s="24" t="str">
        <f>'A1'!F16</f>
        <v>Lidera la integración del análisis de datos en las metodologías de la Función de Auditoría Interna conforme a las mejores prácticas.  
Capacita y asesora a los auditores internos en el uso de análisis avanzados, machine learning e inteligencia artificial (IA) en los procesos de auditoría.  
Ejemplo: Diseña una capacidad de detección de anomalías basada en inteligencia artificial para fortalecer la detección de fraudes y otros controles internos.</v>
      </c>
      <c r="H16" s="5"/>
      <c r="I16" s="5"/>
      <c r="J16" s="5"/>
      <c r="K16" s="5"/>
      <c r="L16" s="5"/>
    </row>
    <row r="17" spans="1:12" ht="44.1" customHeight="1" x14ac:dyDescent="0.25">
      <c r="A17" s="24" t="s">
        <v>1071</v>
      </c>
      <c r="B17" s="24" t="s">
        <v>1072</v>
      </c>
      <c r="C17" s="24" t="str">
        <f>'A1'!C17</f>
        <v>Comprende cómo los principios de la gestión de proyectos se relacionan con los principios de los trabajos de auditoría interna en cuanto a la planificación efectiva, la ejecución del trabajo y la comunicación de los resultados.  
Reconoce la importancia de los procesos de planificación, gestión y comunicación para garantizar la consecución de los objetivos del trabajo.  
Actualiza las herramientas de seguimiento del progreso del trabajo para reflejar las tareas realizadas. 
Ejemplo: Documenta las tareas completadas en las herramientas de seguimiento del progreso para promover el cumplimiento de los plazos del trabajo.</v>
      </c>
      <c r="D17" s="24" t="str">
        <f>'A1'!D17</f>
        <v>Aplica técnicas de gestión de proyectos a trabajos de auditoría interna acordes con el rol y las responsabilidades asignadas.  
Gestiona eficazmente las tareas para asegurar que se completen a tiempo y en conformidad con las Normas. 
Identifica posibles dificultades para cumplir los plazos del proyecto o las expectativas de calidad y comunica los riesgos oportunamente al supervisor del trabajo.  
Ejemplo: Completa las tareas asignadas conforme al cronograma del trabajo y a las expectativas de las partes interesadas.</v>
      </c>
      <c r="E17" s="24" t="str">
        <f>'A1'!E17</f>
        <v xml:space="preserve">Dirige de forma independiente los trabajos de auditoría, gestionando los equipos, los plazos y la asignación de recursos.  
Aplica enfoques de gestión de proyectos basados en riesgo para mejorar la eficacia y eficiencia de la auditoría. 
Supervisa el desempeño de los trabajos de auditoría, ajustando el programa de trabajo o la asignación de recursos según sea necesario para cumplir los objetivos definidos.  
Ejemplo: Lidera un trabajo de auditoría interna desde la planificación hasta la comunicación final, gestionando eficazmente los recursos para lograr los objetivos del trabajo dentro de los plazos previstos. </v>
      </c>
      <c r="F17" s="24" t="str">
        <f>'A1'!F17</f>
        <v xml:space="preserve">Desarrolla y perfecciona las metodologías de gestión de los trabajos de auditoría interna para mejorar la eficiencia y la eficacia.  
Asesora al Director Ejecutivo de Auditoría sobre la finalización del plan de auditoría interna, incluida la asignación de recursos, la priorización de trabajos y el uso eficaz de la tecnología.  
Capacita a auditores internos en técnicas avanzadas de gestión de proyectos, como las metodologías Agile y Lean. 
Dirige o realiza evaluaciones internas de calidad sobre la eficacia de las metodologías de gestión de los trabajos de auditoría.  
Ejemplo: Capacita a los auditores internos en las metodologías de gestión de los trabajos de auditoría interna. </v>
      </c>
      <c r="H17" s="5"/>
      <c r="I17" s="5"/>
      <c r="J17" s="5"/>
      <c r="K17" s="5"/>
      <c r="L17" s="5"/>
    </row>
    <row r="18" spans="1:12" ht="56.1" customHeight="1" x14ac:dyDescent="0.25">
      <c r="A18" s="26" t="s">
        <v>1073</v>
      </c>
      <c r="B18" s="26" t="s">
        <v>1074</v>
      </c>
      <c r="C18" s="26" t="str">
        <f>'A1'!C18</f>
        <v>Comprende los principios fundamentales de gobierno, las funciones del Consejo y de la Alta Dirección, las estructuras de gobierno y los procesos significativos.  
Reconoce los marcos comunes de gobernanza, incluidos los códigos de gobierno empresarial y los requisitos reglamentarios.  
Asiste, bajo supervisión, en la recopilación de documentación relacionada con el gobierno, como estatutos del Consejo, políticas y comunicaciones.  
Ejemplo: Recopila políticas, procedimientos y evidencia de la implementación de procesos para los comités del Consejo, pero requiere orientación para identificar discrepancias.</v>
      </c>
      <c r="D18" s="26" t="str">
        <f>'A1'!D18</f>
        <v>Evalúa las estructuras y procesos de gobierno, y su adecuación a los objetivos de la organización y a los requisitos normativos.  
Evalúa la eficacia de la supervisión del Consejo, la responsabilidad de la Dirección y la aplicación de prácticas éticas de gobierno.  
Identifica riesgos relacionados con el gobierno y sugiere mejoras en las políticas de gobierno y en los informes.  
Ejemplo: Evalúa los procesos de gobierno para verificar si se alcanzaron los objetivos relacionados con la efectividad del Consejo, incluida la conformidad con las mejores prácticas.</v>
      </c>
      <c r="E18" s="26" t="str">
        <f>'A1'!E18</f>
        <v>Realiza o lidera de forma independiente trabajos de auditoría sobre procesos de gobierno, evaluando la efectividad del Consejo, la supervisión de riesgos y las estructuras de toma de decisiones.  
Analiza los mecanismos de reporte del gobierno para asegurar la transparencia, la rendición de cuentas y el cumplimiento de las normas regulatorias.  
Diagnostica los problemas de gobierno y evalúa su impacto en la cultura organizacional.  
Asesora al Consejo y a la Alta Dirección sobre mejoras en la gobernanza para fortalecer la toma de decisiones estratégicas y la confianza de las partes interesadas.  
Ejemplo: Lidera un trabajo de auditoría que evalúa el nivel de madurez del gobierno y formula recomendaciones para alinearse con las mejores prácticas.</v>
      </c>
      <c r="F18" s="26" t="str">
        <f>'A1'!F18</f>
        <v>Asesora al Consejo y a la Alta Dirección sobre las mejores prácticas de gobierno, estrategias, riesgos emergentes y novedades regulatorias.  
Desarrolla metodologías para evaluar la efectividad del gobierno, incluyendo aspectos como la independencia del Consejo y la supervisión de la gestión de riesgos.  
Contribuye al desarrollo de contenido de referencia sobre la auditoría de procesos de gobierno, incorporando modelos de madurez de gobierno y análisis comparativos relevantes.  
Ejemplo: Diseña una metodología de auditoría del proceso de gobierno, que incluye la evaluación de la independencia y la eficacia del Consejo, la supervisión de la ética y la gestión de riesgos, las responsabilidades de la Dirección y la participación de las partes interesadas.</v>
      </c>
      <c r="H18" s="5"/>
      <c r="I18" s="5"/>
      <c r="J18" s="5"/>
      <c r="K18" s="5"/>
      <c r="L18" s="5"/>
    </row>
    <row r="19" spans="1:12" ht="56.1" customHeight="1" x14ac:dyDescent="0.25">
      <c r="A19" s="26" t="s">
        <v>1075</v>
      </c>
      <c r="B19" s="26" t="s">
        <v>1076</v>
      </c>
      <c r="C19" s="26" t="str">
        <f>'A1'!C19</f>
        <v>Comprende el papel de la estrategia, incluido el establecimiento de la misión, la visión y los objetivos estratégicos en una organización.  
Reconoce la conexión entre estrategia, gestión de riesgos y medición de resultados.  
Asiste, bajo supervisión, en la recopilación de estrategias de la organización, y en la identificación de las responsabilidades funcionales y los procesos clave relacionados.  
Ejemplo: Recopila políticas, procedimientos y evidencia de la implementación de procesos de control en la debida diligencia de adquisiciones, pero requiere orientación para identificar discrepancias.</v>
      </c>
      <c r="D19" s="26" t="str">
        <f>'A1'!D19</f>
        <v>Evalúa si los procesos de definición de estrategia de una organización están alineados con los marcos relevantes de gobierno, gestión de riesgos y control.  
Evalúa los riesgos relacionados con la implementación de la estrategia, incluyendo la asignación de recursos y factores externos del mercado.  
Identifica brechas entre los objetivos de las iniciativas estratégicas y el desempeño operativo, y analiza posibles causas con la Dirección.  
Ejemplo: Evalúa la eficacia de los indicadores clave de desempeño para medir los avances hacia los objetivos estratégicos.</v>
      </c>
      <c r="E19" s="26" t="str">
        <f>'A1'!E19</f>
        <v>Realiza o lidera de forma independiente trabajos de auditoría sobre los procesos de planificación estratégica y medición del desempeño, asegurando su alineación con los objetivos de gobierno y gestión de riesgos.  
Evalúa la adecuación de las estructuras de definición estratégica y los procesos de apoyo a la toma de decisiones.  
Brinda recomendaciones para fortalecer los vínculos entre el gobierno, la estrategia, la gestión de riesgos y el monitoreo del desempeño.  
Ejemplo: Lidera un trabajo de auditoría que evalúa la eficacia de los procesos de definición estratégica en el lanzamiento de una iniciativa estratégica, incluyendo la identificación de objetivos y la mitigación de riesgos que puedan afectar su logro.</v>
      </c>
      <c r="F19" s="26" t="str">
        <f>'A1'!F19</f>
        <v>Asesora al Consejo y a la Alta Dirección sobre las estructuras de gobierno que respaldan la planificación e implementación estratégica.  
Desarrolla metodologías para evaluar la eficacia de los procesos de definición y lanzamiento de iniciativas estratégicas, incorporando las mejores prácticas de fijación de objetivos, gestión de riesgos y medición del desempeño.  
Brinda liderazgo técnico en materia de auditoría de la estrategia, contribuyendo a las discusiones del sector y a esfuerzos de análisis comparativo.  
Ejemplo: Diseña un marco para auditar los procesos de definición estratégica, que integra la medición del desempeño basada en riesgos y el uso de la tecnología para mejorar la toma de decisiones.</v>
      </c>
      <c r="H19" s="5"/>
      <c r="I19" s="5"/>
      <c r="J19" s="5"/>
      <c r="K19" s="5"/>
      <c r="L19" s="5"/>
    </row>
    <row r="20" spans="1:12" ht="56.1" customHeight="1" x14ac:dyDescent="0.25">
      <c r="A20" s="26" t="s">
        <v>1077</v>
      </c>
      <c r="B20" s="26" t="s">
        <v>1078</v>
      </c>
      <c r="C20" s="26" t="str">
        <f>'A1'!C20</f>
        <v>Comprende los conceptos fundamentales de la gestión del riesgo empresarial (ERM) y su papel en la toma de decisiones de la organización.  
Reconoce los objetivos clave y los riesgos relacionados con la estrategia, las operaciones, las finanzas, el cumplimiento y la tecnología.  
Asiste, bajo supervisión, en la recopilación y revisión de políticas de gestión de riesgos, marcos y evaluaciones de riesgos.  
Ejemplo: Recopila políticas, procedimientos y pruebas de la aplicación de procesos de control para la elaboración de informes de gestión de riesgos empresariales, pero necesita orientación para identificar discrepancias.</v>
      </c>
      <c r="D20" s="26" t="str">
        <f>'A1'!D20</f>
        <v>Evalúa la eficacia de los procesos de gestión de riesgos, incluida su identificación, evaluación, respuesta y monitoreo.  
Evalúa la integración de los procesos de ERM con la planificación estratégica y la toma de decisiones.  
Identifica discrepancias entre los procedimientos documentados de gestión de riesgos y la evidencia recopilada, y analiza posibles causas con la Alta Dirección.  
Ejemplo: Evalúa los procesos de gestión de riesgos de la organización para verificar su alineación con marcos externos y su cobertura de los objetivos significativos y procesos operativos, y determina si la información relevante se presenta a los responsables de la toma de decisiones de forma oportuna y completa.</v>
      </c>
      <c r="E20" s="26" t="str">
        <f>'A1'!E20</f>
        <v>Realiza o lidera de forma independiente auditorías sobre las estructuras de gestión de riesgos, los mecanismos de reporte y las respuestas implementadas.  
Brinda recomendaciones para fortalecer el nivel de madurez en gestión de riesgos e integrar los procesos de ERM en la toma de decisiones de la organización.  
Evalúa el impacto de la cultura organizacional en la madurez del ERM y en el nivel de involucramiento de las partes interesadas en la gestión de riesgos.  
Ejemplo: Lidera un trabajo de auditoría que evalúa cómo influyen las evaluaciones de riesgos en la toma de decisiones estratégicas y en el diseño de los procesos operativos.</v>
      </c>
      <c r="F20" s="26" t="str">
        <f>'A1'!F20</f>
        <v>Asesora al Consejo y la Alta Dirección sobre la mejora de los procesos de ERM para alinearlos con marcos ampliamente utilizados y mejorar la supervisión de riesgos y la resiliencia organizacional.  
Desarrolla metodologías para auditar los procesos de gestión de riesgos, incorporando análisis avanzados y un seguimiento continuo de los principales indicadores de riesgo.  
Proporciona liderazgo técnico sobre riesgos emergentes, otras tendencias, cambios regulatorios y mejores prácticas en ERM.  
Ejemplo: Diseña una metodología de evaluación de ERM que se ajusta a los principales marcos de gestión de riesgos y mejora la toma de decisiones en toda la empresa.</v>
      </c>
      <c r="H20" s="5"/>
      <c r="I20" s="5"/>
      <c r="J20" s="5"/>
      <c r="K20" s="5"/>
      <c r="L20" s="5"/>
    </row>
    <row r="21" spans="1:12" ht="56.1" customHeight="1" x14ac:dyDescent="0.25">
      <c r="A21" s="26" t="s">
        <v>1079</v>
      </c>
      <c r="B21" s="26" t="s">
        <v>1080</v>
      </c>
      <c r="C21" s="26" t="str">
        <f>'A1'!C21</f>
        <v>Comprende los conceptos fundamentales del cumplimiento, incluidos los requisitos normativos, las políticas internas y las expectativas éticas.
Reconoce riesgos clave relacionados con el incumplimiento, como sanciones legales, daño reputacional e interrupciones operativas.
Bajo supervisión, ayuda a recopilar información y evaluar el cumplimiento de las políticas, los requisitos reglamentarios y otras obligaciones importantes.
Ejemplo: Recopila políticas, procedimientos y evidencia de la implementación de procesos de control para el cumplimiento de normativas específicas, pero requiere orientación para identificar discrepancias.</v>
      </c>
      <c r="D21" s="26" t="str">
        <f>'A1'!D21</f>
        <v>Evalúa la eficacia de los programas de cumplimiento a la hora de proporcionar información a los órganos de gobierno, supervisar la consecución de los objetivos de cumplimiento y proveer capacitación relevante en la materia.
Evalúa el cumplimiento de la normativa, las políticas, las expectativas éticas y otras obligaciones importantes.
Identifica deficiencias en el diseño y la aplicación de los procesos de gestión del cumplimiento y recomienda mejoras en los procesos de control.
Ejemplo: Evalúa los procesos de control de un programa de cumplimiento de la normativa contra el blanqueo de capitales (AML) para verificar si se han alcanzado los objetivos de información y debida diligencia.</v>
      </c>
      <c r="E21" s="26" t="str">
        <f>'A1'!E21</f>
        <v>Realiza o lidera de forma independiente auditorías de los procesos de gestión del cumplimiento, evaluando la conformidad con los requisitos normativos y las mejores prácticas.
Proporciona recomendaciones para reforzar los procesos de gestión del cumplimiento, las estrategias de mitigación de riesgos y los controles internos correspondientes.
Evalúa el impacto de los cambios normativos en las operaciones de la organización y asesora al Consejo y a la Alta Dirección sobre las estrategias de cumplimiento.
Ejemplo: Dirige un trabajo de auditoría para evaluar la eficacia de un programa global de cumplimiento de la normativa antisoborno, evaluando la conformidad con las regulaciones actuales y potenciales.</v>
      </c>
      <c r="F21" s="26" t="str">
        <f>'A1'!F21</f>
        <v>Asesora al Consejo y la Alta Dirección sobre la mejora de los procesos de supervisión y gestión del cumplimiento para fortalecer la eficacia y la eficiencia.  
Desarrolla metodologías para auditar la eficacia y eficiencia de los procesos de cumplimiento, incorporando análisis avanzados y supervisión continua.  
Proporciona liderazgo técnico sobre tendencias de cumplimiento globales y emergentes, cambios normativos y mejores prácticas para establecer y mantener el cumplimiento.  
Ejemplo: Diseña una metodología de evaluación del cumplimiento de la inteligencia artificial que se ajuste a la regulación actual y emergente, y a las políticas organizacionales en materia de ética y privacidad de datos.</v>
      </c>
      <c r="H21" s="5"/>
      <c r="I21" s="5"/>
      <c r="J21" s="5"/>
      <c r="K21" s="5"/>
      <c r="L21" s="5"/>
    </row>
    <row r="22" spans="1:12" ht="56.1" customHeight="1" x14ac:dyDescent="0.25">
      <c r="A22" s="26" t="s">
        <v>1081</v>
      </c>
      <c r="B22" s="26" t="s">
        <v>1082</v>
      </c>
      <c r="C22" s="26" t="str">
        <f>'A1'!C22</f>
        <v>Comprende los conceptos básicos del fraude, incluidos los factores de riesgo de fraude, los esquemas de fraude más comunes y el triángulo del fraude de Cressey.  
Reconoce el papel de la Función de Auditoría Interna en la gestión, prevención y detección del riesgo de fraude.  
Bajo supervisión, ayuda a identificar los indicadores de riesgo de fraude y a recopilar la información relevante para su análisis.  
Ejemplo: Recopila políticas, procedimientos y evidencia de la aplicación de procesos de control para gestionar el riesgo de fraude, pero necesita orientación para identificar discrepancias.</v>
      </c>
      <c r="D22" s="26" t="str">
        <f>'A1'!D22</f>
        <v>Evalúa los procesos relacionados con el riesgo de fraude, así como los controles destinados a su prevención y detección.  
Lleva a cabo procedimientos de auditoría para identificar y analizar posibles indicadores de fraude, como la revisión de anomalías en datos financieros y operativos.  
Identifica discrepancias entre los procedimientos establecidos de prevención y detección de fraudes y las evidencias obtenidas, y analiza las posibles causas con la Dirección.  
Ejemplo: Evalúa el contenido de los reportes de denuncias y la implementación de los controles internos relevantes para identificar posibles causas raíz que den lugar a oportunidades para cometer fraude.</v>
      </c>
      <c r="E22" s="26" t="str">
        <f>'A1'!E22</f>
        <v>Realiza o lidera de forma independiente evaluaciones del riesgo de fraude y pruebas analíticas y por muestreo adecuadas para determinar si existen oportunidades de cometer fraude o evidencias de un fraude potencial.  
Evalúa la eficacia de los procesos de gobierno y gestión de riesgos para supervisar y mitigar el riesgo de fraude, incluida la implementación de políticas éticas, mecanismos de información y respuestas de la Dirección.  
Proporciona recomendaciones para reforzar los procesos de gestión del riesgo de fraude y los controles internos correspondientes.
Imparte de forma independiente cursos de sensibilización sobre el fraude.
Ejemplo: Dirige un trabajo de auditoría centrado en el fraude en la contratación pública, identificando deficiencias en el diseño y la aplicación de controles, y colaborando con la Dirección para identificar planes de medidas correctivas.</v>
      </c>
      <c r="F22" s="26" t="str">
        <f>'A1'!F22</f>
        <v>Asesora al Consejo y la Alta Dirección sobre los procesos de gestión del riesgo de fraude y las tendencias de fraude emergentes.  
Desarrolla metodologías avanzadas de detección del fraude, aprovechando el análisis de datos y otras tecnologías.  
Aporta experiencia técnica en la gestión del riesgo de fraude, contribuyendo al desarrollo de mejores prácticas y en la evolución de marcos regulatorios.  
Ejemplo: Diseña una metodología de evaluación del riesgo de fraude que integra la detección de anomalías mediante IA para mejorar la prevención y detección del fraude.</v>
      </c>
      <c r="H22" s="5"/>
      <c r="I22" s="5"/>
      <c r="J22" s="5"/>
      <c r="K22" s="5"/>
      <c r="L22" s="5"/>
    </row>
    <row r="23" spans="1:12" ht="56.1" customHeight="1" x14ac:dyDescent="0.25">
      <c r="A23" s="26" t="s">
        <v>1083</v>
      </c>
      <c r="B23" s="26" t="s">
        <v>1084</v>
      </c>
      <c r="C23" s="26" t="str">
        <f>'A1'!C23</f>
        <v>Comprende los principios fundamentales de la resiliencia organizacional, incluida la continuidad del negocio, la gestión de crisis y la gestión del riesgo operacional.  
Reconoce los riesgos clave que podrían afectar a la resiliencia organizacional, como catástrofes naturales, alta dependencia de proveedores o clientes y disrupciones geopolíticas.  
Asiste, bajo supervisión, en la recopilación de planes de resiliencia, análisis de impacto en el negocio y políticas de respuesta ante crisis.  
Ejemplo: Recopila políticas, procedimientos y evidencias de la aplicación de procesos de control para la planificación de la continuidad del negocio, pero necesita orientación para identificar discrepancias.</v>
      </c>
      <c r="D23" s="26" t="str">
        <f>'A1'!D23</f>
        <v>Evalúa los controles sobre la continuidad del negocio y la planificación de la recuperación en caso de desastre, para comprobar si se ajustan a los procedimientos establecidos y si son eficaces para alcanzar los objetivos de la organización.  
Evalúa la eficacia de los procesos de gestión de crisis, incluidos los procedimientos de escalada, las estrategias de comunicación y la preparación de la respuesta ante un evento significativo.  
Identifica discrepancias entre los controles documentados sobre la planificación de la resiliencia y la evidencia recopilada, y analiza posibles causas con la Alta Dirección.  
Ejemplo: Evalúa si los resultados de las simulaciones de recuperación ante desastres dieron lugar a planes de acción que fueron implementados.</v>
      </c>
      <c r="E23" s="26" t="str">
        <f>'A1'!E23</f>
        <v>Realiza o lidera de forma independiente auditorías de los procesos de resiliencia de la organización, evaluando los controles de preparación, respuesta y recuperación.  
Ofrece recomendaciones para reforzar la gobernanza, la gestión de riesgos y los procesos de control sobre la resiliencia organizacional.  
Evalúa la integración de la planificación de la resiliencia con la gestión de riesgos en áreas operativas como tecnología de la información, ciberseguridad y gestión de la cadena de suministro.  
Ejemplo: Lidera un trabajo de auditoría que evalúa la resiliencia de las funciones críticas del negocio e identifica oportunidades de mejora.</v>
      </c>
      <c r="F23" s="26" t="str">
        <f>'A1'!F23</f>
        <v>Asesora al Consejo y la Alta Dirección sobre las estrategias de resiliencia en toda la empresa, para ajustarse a los requisitos normativos y las mejores prácticas en la materia.  
Desarrolla metodologías de auditoría para evaluar los procesos de gobierno, gestión de riesgos y control sobre la preparación, la respuesta a incidentes y la recuperación operacional.  
Proporciona liderazgo técnico sobre los riesgos cambiantes para la continuidad del negocio, incluidos los impactos del cambio climático, las disrupciones geopolíticas y los desafíos de la transformación digital.  
Ejemplo: Diseña una metodología de auditoría integral sobre la resiliencia organizacional, que integra pruebas de stress basadas en escenarios, modelización de riesgos y enfoques de gobernanza adaptativa.</v>
      </c>
      <c r="H23" s="5"/>
      <c r="I23" s="5"/>
      <c r="J23" s="5"/>
      <c r="K23" s="5"/>
      <c r="L23" s="5"/>
    </row>
    <row r="24" spans="1:12" ht="56.1" customHeight="1" x14ac:dyDescent="0.25">
      <c r="A24" s="26" t="s">
        <v>1085</v>
      </c>
      <c r="B24" s="26" t="s">
        <v>1086</v>
      </c>
      <c r="C24" s="26" t="str">
        <f>'A1'!C24</f>
        <v>Comprende los conceptos fundamentales de sostenibilidad, incluida la responsabilidad social de las empresas y los objetivos y riesgos medioambientales.  
Reconoce los principales marcos y normas de información sobre sostenibilidad, como los de la Global Reporting Initiative, los Objetivos de Desarrollo Sostenible de las Naciones Unidas y el Sustainability Accounting Standards Board.  
Asiste, bajo supervisión, en la recopilación de políticas, evaluaciones de riesgos e informes relacionados con la sostenibilidad.  
Ejemplo: Recopila políticas, procedimientos y evidencia de la aplicación de procesos de control para la elaboración de informes de sostenibilidad, pero necesita orientación para identificar discrepancias.</v>
      </c>
      <c r="D24" s="26" t="str">
        <f>'A1'!D24</f>
        <v>Evalúa cómo se integran los objetivos sociales y medioambientales en los procesos de gobierno, estrategia y gestión de riesgos de la organización.  
Evalúa la eficacia de los procesos de control para alcanzar los objetivos sociales y medioambientales.  
Identifica discrepancias entre los procesos de control establecidos sobre la sostenibilidad y las evidencias recopiladas, y analiza las posibles causas con la Dirección.  
Ejemplo: Evalúa la aplicación de controles sobre los informes de objetivos sociales y medioambientales de una organización y examina las posibles conclusiones con la Dirección.</v>
      </c>
      <c r="E24" s="26" t="str">
        <f>'A1'!E24</f>
        <v>Realiza o lidera de forma independiente auditorías sobre los procesos de control que garantizan la consecución de los objetivos sociales y medioambientales y la elaboración de los informes correspondientes, incluido el cumplimiento regulatorio.  
Ofrece recomendaciones para reforzar los procesos de gobierno, gestión de riesgos y control sobre el seguimiento y la información de resultados sociales y medioambientales.  
Evalúa la alineación de los objetivos de sostenibilidad con las estrategias de la organización.  
Brinda capacitación sobre objetivos, riesgos y controles sociales y medioambientales. 
Ejemplo: Lidera una auditoría sobre informes y divulgaciones de sostenibilidad, evaluando la alineación con los requisitos normativos, los marcos relevantes y las mejores prácticas.</v>
      </c>
      <c r="F24" s="26" t="str">
        <f>'A1'!F24</f>
        <v>Asesora al Consejo y la Alta Dirección sobre gobernanza, estrategia, gestión de riesgos y novedades regulatorias en materia de sostenibilidad.  
Desarrolla metodologías de auditoría para evaluar las prácticas de sostenibilidad, integrando técnicas de evaluación de riesgos y de control.  
Brinda liderazgo técnico en aseguramiento de la sostenibilidad, contribuyendo a las mejores prácticas y a los esfuerzos de desarrollo normativo.  
Ejemplo: Diseña una metodología de auditoría de sostenibilidad que abarca los procesos de gobierno, gestión de riesgos y control para alcanzar los objetivos sociales y medioambientales.</v>
      </c>
      <c r="H24" s="5"/>
      <c r="I24" s="5"/>
      <c r="J24" s="5"/>
      <c r="K24" s="5"/>
      <c r="L24" s="5"/>
    </row>
    <row r="25" spans="1:12" ht="44.1" customHeight="1" x14ac:dyDescent="0.25">
      <c r="A25" s="28" t="s">
        <v>1087</v>
      </c>
      <c r="B25" s="28" t="s">
        <v>1088</v>
      </c>
      <c r="C25" s="28" t="str">
        <f>'A1'!C25</f>
        <v>Comprende los conceptos contables, incluidos los estados financieros, las cuentas del libro mayor y los ciclos contables.  
Reconoce los principales marcos contables, como los Principios de Contabilidad Generalmente Aceptados (PCGA) y las Normas Internacionales de Información Financiera (NIIF).  
Recopila, bajo supervisión, las políticas contables y evidencia de las transacciones, para revisar la integridad y exactitud de los registros financieros.  
Ejemplo: Recopila políticas, procedimientos y evidencia de la implementación de procesos de control sobre asientos contables, pero requiere orientación para identificar discrepancias.</v>
      </c>
      <c r="D25" s="28" t="str">
        <f>'A1'!D25</f>
        <v>Evalúa los procesos de gobierno, gestión de riesgos y control sobre el registro de transacciones, incluido el reconocimiento de ingresos, la clasificación de gastos y el devengamiento.  
Evalúa los riesgos relacionados con incorrecciones o incumplimiento de las políticas en procesos de control clave, como conciliaciones, valuación de activos y procedimientos de cierre contable 
Identifica discrepancias entre los procedimientos establecidos y la evidencia recopilada en los procesos de control sobre cuentas por cobrar, cuentas por pagar, activos fijos e inventario.  
Ejemplo: Evalúa la efectividad y eficiencia de los controles aplicados a las conciliaciones contables y a los procesos para resolver discrepancias.</v>
      </c>
      <c r="E25" s="28" t="str">
        <f>'A1'!E25</f>
        <v>Realiza o lidera de forma independiente auditorías sobre gobernanza, gestión de riesgos y controles de los procesos contables, utilizando técnicas de análisis de datos y de auditoría basada en muestras.  
Realiza o lidera de forma independiente auditorías sobre los controles aplicados a los procesos de elaboración de estados financieros, evaluando el cumplimiento de los PCGA, las NIIF y las políticas de la organización.  
Formula recomendaciones para mejorar la eficacia y eficiencia de los procesos de contabilidad e información financiera de la organización.  
Ejemplo: Lidera un trabajo de auditoría que evalúa los controles sobre los procesos de cuentas por pagar y libro mayor, asegurando el cumplimiento de las normas contables aplicables a arrendamientos.</v>
      </c>
      <c r="F25" s="28" t="str">
        <f>'A1'!F25</f>
        <v>Asesora al Consejo y la Alta Dirección sobre los procesos de gobierno, gestión de riesgos y control de la contabilidad y la información financiera, incorporando los reglamentos, normas y marcos de control interno relevantes.  
Desarrolla metodologías de auditoría innovadoras para evaluar los controles sobre los procesos de información contable y financiera, utilizando tecnología avanzada para verificar la exactitud e identificar el riesgo de fraude.  
Brinda liderazgo técnico sobre tendencias en los procesos de auditoría contable y de información financiera, desarrollos normativos y riesgos emergentes.  
Ejemplo: Diseña una metodología de auditoría de los procesos contables y de información financiera que integra evaluaciones de riesgos, tecnologías avanzadas de análisis de datos y rutinas de detección de fraude.</v>
      </c>
      <c r="H25" s="5"/>
      <c r="I25" s="5"/>
      <c r="J25" s="5"/>
      <c r="K25" s="5"/>
      <c r="L25" s="5"/>
    </row>
    <row r="26" spans="1:12" ht="44.1" customHeight="1" x14ac:dyDescent="0.25">
      <c r="A26" s="28" t="s">
        <v>1089</v>
      </c>
      <c r="B26" s="28" t="s">
        <v>1090</v>
      </c>
      <c r="C26" s="28" t="str">
        <f>'A1'!C26</f>
        <v>Comprende los principios fundamentales de la gestión de la relación con los clientes (CRM), incluida la satisfacción y retención de clientes, la gestión de datos de clientes, las interacciones de servicio, las políticas de venta a crédito y los programas de fidelización.  
Reconoce los riesgos relacionados con la calidad del servicio al cliente y el cumplimiento de la normativa sobre protección de datos de los clientes.  
Describe las herramientas CRM y sus funciones para gestionar las operaciones del centro de llamadas, las ventas a crédito, las opiniones de los clientes y las métricas de desempeño del servicio.  
Ejemplo: Recopila políticas, procedimientos y evidencia de la aplicación de procesos de control para una auditoría de las operaciones de atención al cliente, pero necesita orientación para identificar discrepancias.</v>
      </c>
      <c r="D26" s="28" t="str">
        <f>'A1'!D26</f>
        <v>Evalúa el diseño y la aplicación de procesos de control sobre el CRM para asegurar la calidad del servicio y el cumplimiento de las políticas organizacionales y los requisitos normativos. 
Evalúa los riesgos relacionados con las interacciones con clientes, la resolución de conflictos, las ventas a crédito, la retención de clientes y el consentimiento para el uso y almacenamiento de información personal sensible.  
Identifica discrepancias entre los procesos establecidos sobre CRM y las evidencias recopiladas, y colabora con la Dirección para determinar las posibles causas subyacentes.  
Ejemplo: Evalúa si los procesos de control sobre las interacciones de servicio, las ventas a crédito y la gestión de datos de clientes se aplicaron de conformidad con las políticas y procedimientos definidos.</v>
      </c>
      <c r="E26" s="28" t="str">
        <f>'A1'!E26</f>
        <v>Realiza o lidera de forma independiente auditorías sobre los procesos de CRM, incluidas las operaciones de atención al cliente, las ventas a crédito, los esfuerzos e informes relacionados a la retención de clientes y la gestión de datos.  
Brinda recomendaciones para reforzar la gobernanza de CRM, la gestión de riesgos y los procesos de control sobre las métricas de rendimiento del servicio, la satisfacción y retención de clientes, las ventas a crédito y la gestión de información personal sensible.  
Evalúa la alineación de los procesos de CRM con las estrategias y objetivos de la organización.  
Ejemplo: Lidera un trabajo de auditoría que evalúa la eficacia y eficiencia de los controles de CRM, identifica hallazgos y colabora con la Alta Dirección en planes de acción para reducir exposiciones al riesgo en la gestión del servicio y la privacidad de los datos.</v>
      </c>
      <c r="F26" s="28" t="str">
        <f>'A1'!F26</f>
        <v>Asesora al Consejo y la Alta Dirección sobre los procesos de gobierno, gestión de riesgos y control de CRM para el servicio y la retención de clientes, diseño de sistemas CRM, ventas a crédito y cumplimiento regulatorio.  
Desarrolla metodologías de auditoría para evaluar las operaciones de servicio de CRM, las ventas a crédito y la gestión de datos.  
Brinda liderazgo técnico sobre innovaciones de CRM, incluida la integración de nuevas tecnologías, y riesgos emergentes, así como los usos éticos de los datos o la tecnología.  
Ejemplo: Diseña una metodología de auditoría de CRM que abarque las interacciones de servicio, las ventas a crédito, los programas de fidelización, la satisfacción y retención de clientes y la privacidad de los datos.</v>
      </c>
      <c r="H26" s="5"/>
      <c r="I26" s="5"/>
      <c r="J26" s="5"/>
      <c r="K26" s="5"/>
      <c r="L26" s="5"/>
    </row>
    <row r="27" spans="1:12" ht="44.1" customHeight="1" x14ac:dyDescent="0.25">
      <c r="A27" s="28" t="s">
        <v>1091</v>
      </c>
      <c r="B27" s="28" t="s">
        <v>1092</v>
      </c>
      <c r="C27" s="28" t="str">
        <f>'A1'!C27</f>
        <v>Comprende los objetivos fundamentales de la ciberseguridad, como la confidencialidad, la integridad de los datos y la disponibilidad del sistema, y los procesos clave para satisfacer los objetivos de control de identificación, prevención, detección, respuesta y recuperación.  
Comprende las ciberamenazas más comunes, como el phishing, el malware, el ransomware, el hacking y la ingeniería social.  
Identifica los principales marcos de control de la ciberseguridad y las leyes correspondientes, pero necesita orientación para aplicarlos a los trabajos de auditoría.  
Asiste en la recopilación de políticas y evidencia para las auditorías sobre los controles de ciberseguridad, pero requiere orientación para evaluar si los controles están diseñados o aplicados adecuadamente. 
Ejemplo: Recopila políticas, procedimientos y evidencia de la aplicación de los procesos de control sobre los dispositivos de usuario final, pero necesita orientación para identificar discrepancias.</v>
      </c>
      <c r="D27" s="28" t="str">
        <f>'A1'!D27</f>
        <v>Evalúa los riesgos de ciberseguridad y los procesos de control para comprobar el cumplimiento de las políticas de seguridad y la alineación con los principales marcos externos.
Revisa el diseño y la aplicación de procesos de control que aseguren el cumplimiento de la normativa y otras obligaciones.  
Realiza pruebas de los procesos de control de la ciberseguridad sobre la gestión de identidades y accesos, la configuración de cortafuegos y el cifrado de datos sensibles.  
Evalúa los procesos de control para la supervisión de la ciberseguridad y la respuesta a los ciberincidentes.  
Ejemplo: Evalúa si los controles para la autenticación multifactor y la seguridad de las contraseñas se aplican de conformidad con las políticas de seguridad de la organización.</v>
      </c>
      <c r="E27" s="28" t="str">
        <f>'A1'!E27</f>
        <v>Realiza o lidera de forma independiente auditorías sobre los procesos de gobierno, gestión de riesgos y control en materia de ciberseguridad.  
Evalúa la eficacia de los controles de ciberseguridad sobre la seguridad de la red, la protección de los dispositivos de usuario final, los servicios basados en la nube y el desarrollo de aplicaciones.  
Evalúa los controles sobre las evaluaciones de riesgos de ciberseguridad, la gestión de riesgos de terceros y el cumplimiento regulatorio.  
Revisa los controles sobre la planificación de la respuesta a incidentes de ciberseguridad, la detección de violaciones de la red y la investigación de incidentes cibernéticos.  
Ejemplo: Lidera un trabajo de auditoría interna sobre la resiliencia en ciberseguridad, evaluando los controles sobre la gestión de vulnerabilidades y la aplicación de parches de seguridad en el software.</v>
      </c>
      <c r="F27" s="28" t="str">
        <f>'A1'!F27</f>
        <v>Desarrolla y supervisa programas de auditoría de ciberseguridad, de conformidad con los requisitos temáticos de ciberseguridad y con las mejores prácticas en la materia.  
Asesora al Consejo y la Alta Dirección sobre los procesos de gobierno, gestión de riesgos y control de ciberseguridad, abarcando las amenazas y tecnologías emergentes, y los requisitos normativos.  
Diseña metodologías avanzadas de auditoría de ciberseguridad, incorporando pruebas de penetración en la red, supervisión continua y análisis basados en inteligencia artificial.  
Brinda liderazgo técnico en ciberseguridad a través de la investigación, la publicación y la participación en foros profesionales.  
Ejemplo: Desarrolla una metodología para los trabajos de auditoría en ciberseguridad que integra inteligencia sobre amenazas y una evaluación de madurez para evaluar los controles sobre la gestión de redes.</v>
      </c>
      <c r="H27" s="5"/>
      <c r="I27" s="5"/>
      <c r="J27" s="5"/>
      <c r="K27" s="5"/>
      <c r="L27" s="5"/>
    </row>
    <row r="28" spans="1:12" ht="44.1" customHeight="1" x14ac:dyDescent="0.25">
      <c r="A28" s="28" t="s">
        <v>1093</v>
      </c>
      <c r="B28" s="28" t="s">
        <v>1094</v>
      </c>
      <c r="C28" s="28" t="str">
        <f>'A1'!C28</f>
        <v>Comprende los conceptos de gestión financiera, incluida la elaboración de presupuestos, la planificación del capital, la gestión de tesorería y de la deuda, y los informes de gestión.  
Reconoce el papel de las finanzas en el apoyo a los procesos de definición estratégica y de la toma de decisiones.  
Recopila, bajo supervisión, las políticas y evidencia relevantes que respaldan la implementación de procesos de control financiero.  
Ejemplo: Recopila políticas, procedimientos y evidencia de la aplicación de procesos de control para la gestión del efectivo, pero necesita orientación para identificar discrepancias.</v>
      </c>
      <c r="D28" s="28" t="str">
        <f>'A1'!D28</f>
        <v>Evalúa la gobernanza, la gestión de riesgos y los controles sobre los procesos de planificación y análisis financieros, incluidas las proyecciones y el análisis de las desviaciones entre el presupuesto y la realidad.  
Aplica el análisis de datos para evaluar la consecución de los objetivos de liquidez, gestión de la deuda e inversiones.  
Identifica discrepancias entre los procedimientos establecidos y la evidencia recopilada sobre los procesos de control de las operaciones de tesorería, la supervisión de presupuestos y gastos, así como los sistemas de información de gestión.  
Ejemplo: Evalúa el diseño y la aplicación de los procesos de control sobre la gestión del capital de trabajo, para comprobar su eficacia en el mantenimiento de la liquidez.</v>
      </c>
      <c r="E28" s="28" t="str">
        <f>'A1'!E28</f>
        <v>Realiza o lidera de forma independiente trabajos de auditoría sobre los procesos de gobierno, gestión de riesgos y control de las operaciones de tesorería, planificación financiera y análisis de gastos, así como de los sistemas de información de gestión.  
Aplica tecnologías y metodologías avanzadas de análisis de datos para evaluar los riesgos que afectan los objetivos financieros y los procesos de control.  
Brinda recomendaciones para mejorar la eficacia y eficiencia de los controles sobre los procesos financieros, incluida la adopción de tecnologías avanzadas.  
Ejemplo: Lidera un trabajo de auditoría que evalúa la eficacia y eficiencia de los controles sobre los procesos de aprobación de presupuestos de capital y gastos, así como el análisis de desviaciones.</v>
      </c>
      <c r="F28" s="28" t="str">
        <f>'A1'!F28</f>
        <v>Asesora al Consejo y la Alta Dirección sobre gobernanza financiera, gestión de riesgos y controles internos.  
Desarrolla metodologías de auditoría para evaluar los procesos de control financiero sobre las operaciones de tesorería, la planificación y el análisis, así como los sistemas de información de gestión.  
Brinda liderazgo técnico sobre gobernanza financiera, gestión de riesgos, controles internos, tendencias emergentes y uso de tecnologías avanzadas.  
Ejemplo: Diseña una metodología de auditoría sobre los procesos financieros que integra evaluaciones de desempeño y detección de anomalías basadas en inteligencia artificial.</v>
      </c>
      <c r="H28" s="5"/>
      <c r="I28" s="5"/>
      <c r="J28" s="5"/>
      <c r="K28" s="5"/>
      <c r="L28" s="5"/>
    </row>
    <row r="29" spans="1:12" ht="44.1" customHeight="1" x14ac:dyDescent="0.25">
      <c r="A29" s="28" t="s">
        <v>1095</v>
      </c>
      <c r="B29" s="28" t="s">
        <v>1096</v>
      </c>
      <c r="C29" s="28" t="str">
        <f>'A1'!C29</f>
        <v>Comprende conceptos fundamentales de recursos humanos (RR. HH.), incluyendo la compensación de los ejecutivos, la clasificación de puestos, la planificación de la fuerza laboral, la gestión del desempeño, la administración de beneficios y el código de conducta.  
Reconoce los objetivos y riesgos clave relacionados con los RR.HH., como la contratación, compensación y retención de empleados, el cumplimiento de las leyes y normativas laborales y la externalización estratégica y complementaria.  
Asiste, bajo supervisión, en la recopilación de políticas de RRHH, documentación sobre formación y del proceso de evaluación del desempeño.  
Ejemplo: Recopila políticas, procedimientos y evidencia de la implementación de procesos de control relacionados con la aceptación del código de conducta de la organización y la realización de las capacitaciones en cumplimiento, pero requiere orientación para identificar discrepancias.</v>
      </c>
      <c r="D29" s="28" t="str">
        <f>'A1'!D29</f>
        <v>Evalúa los procesos de gobierno, gestión de riesgos y control de la planificación de la fuerza laboral, la gestión del desempeño y la administración de los beneficios.  
Evalúa los riesgos para la consecución de los objetivos de clasificación de puestos, retención de empleados, administración de beneficios y formación.  
Identifica discrepancias entre los procedimientos establecidos y la evidencia recopilada sobre los controles relacionados con las prácticas de contratación, las evaluaciones de desempeño, la aplicación del código de conducta y la compensación ejecutiva, y colabora con la Alta Dirección para identificar posibles causas raíz.  
Ejemplo: Evalúa la aplicación de controles sobre los procesos de evaluación del desempeño de los empleados para verificar la alineación con las políticas de la organización y la consecución de los objetivos financieros y de cumplimiento.</v>
      </c>
      <c r="E29" s="28" t="str">
        <f>'A1'!E29</f>
        <v>Realiza o lidera de forma independiente auditorías de RR.HH., evaluando los procesos de gobierno, gestión de riesgos y control de la retribución de ejecutivos, la gestión del personal, la contratación, la aplicación del código de conducta, el cumplimiento de la legislación y la normativa laboral y la administración de beneficios.  
Brinda recomendaciones para mejorar los procesos de gobierno, gestión de riesgos y control relacionados a RRHH.  
Aplica metodologías de análisis de datos en una revisión de los procesos de RRHH para verificar si se alcanzan los objetivos financieros y operativos.  
Ejemplo: Lidera un trabajo de auditoría que evalúa la eficacia y eficiencia de los programas de contratación y retención de empleados.</v>
      </c>
      <c r="F29" s="28" t="str">
        <f>'A1'!F29</f>
        <v>Asesora al Consejo y la Alta Dirección en materia de gobernanza de recursos humanos, gestión de riesgos y procesos de control sobre la remuneración de los ejecutivos, gestión de empleados, así como el cumplimiento de la legislación y la normativa laboral.  
Desarrolla metodologías de auditoría para evaluar la eficacia y eficiencia de los procesos de control de RRHH, integrando tecnologías avanzadas de análisis de datos.  
Brinda liderazgo técnico sobre las principales prácticas de gobernanza de RR.HH., gestión de riesgos y procesos de control para alcanzar objetivos estratégicos, operativos, financieros, de información y de cumplimiento.  
Ejemplo: Diseña una metodología para auditar los procesos de RRHH, integrando evaluaciones de riesgos y tecnologías avanzadas de análisis de datos para evaluar la eficacia y eficiencia de los controles.</v>
      </c>
      <c r="H29" s="5"/>
      <c r="I29" s="5"/>
      <c r="J29" s="5"/>
      <c r="K29" s="5"/>
      <c r="L29" s="5"/>
    </row>
    <row r="30" spans="1:12" ht="44.1" customHeight="1" x14ac:dyDescent="0.25">
      <c r="A30" s="28" t="s">
        <v>1097</v>
      </c>
      <c r="B30" s="28" t="s">
        <v>1098</v>
      </c>
      <c r="C30" s="28" t="str">
        <f>'A1'!C30</f>
        <v>Comprende los procesos de gobierno, gestión de riesgos y control de TI, así como el papel de las TI en las operaciones del negocio.  
Reconoce marcos de control de TI ampliamente utilizados, como COBIT 2019, NIST SP 800-53, ITIL e ISO 27001, pero requiere orientación para aplicarlos a los trabajos de auditoría.  
Asiste, bajo supervisión, en la recopilación de políticas, documentación de sistemas y evaluaciones de controles de TI.  
Ejemplo: Recopila políticas, procedimientos y evidencia de la implementación de procesos de control relacionados con la gestión de accesos de usuarios a aplicaciones, pero requiere orientación para identificar discrepancias.</v>
      </c>
      <c r="D30" s="28" t="str">
        <f>'A1'!D30</f>
        <v>Evalúa los procesos de gobierno, gestión de riesgos y control de TI para el cumplimiento de las políticas y la alineación con marcos externos.  
Evalúa la relevancia de los riesgos para los procesos de control de TI en la gestión de cambios, las operaciones de infraestructura y servicios, y la gestión de datos.  
Identifica discrepancias entre los procedimientos establecidos y la evidencia recopilada en relación con implementaciones tecnológicas, supervisión de terceras partes y planificación de la continuidad del del negocio.  
Ejemplo: Evalúa los controles sobre los procesos de gestión de cambios para comprobar su eficacia, eficiencia y conformidad con las políticas de la organización.</v>
      </c>
      <c r="E30" s="28" t="str">
        <f>'A1'!E30</f>
        <v>Realiza o lidera de forma independiente trabajos de auditoría de TI, evaluando la eficacia y eficiencia de los controles sobre aplicaciones de software, infraestructura y almacenamiento de datos, tecnologías de redes y comunicaciones, gestión de accesos de usuarios y dispositivos de usuario final.  
Brinda recomendaciones para mejorar los procesos de gobierno de TI, gestión de riesgos, gestión de servicios y resiliencia de los sistemas.  
Evalúa los riesgos de TI, incluyendo la confidencialidad, la integridad de los datos, la disponibilidad de los sistemas y el gobierno del portafolio de TI.  
Ejemplo: Lidera un trabajo de auditoría de TI que evalúa la eficacia de los controles sobre las operaciones y el uso de un sistema de planificación de recursos empresariales (ERP).</v>
      </c>
      <c r="F30" s="28" t="str">
        <f>'A1'!F30</f>
        <v>Asesora al Consejo y a la Alta Dirección sobre el gobierno de TI, la gestión de riesgos y los procesos de control, incluyendo estrategias para la externalización de ciertos procesos y/o recursos.  
Desarrolla metodologías de auditoría para evaluar los procesos de control de TI, incorporando tecnologías emergentes como la inteligencia artificial y la automatización.  
Brinda liderazgo técnico en aseguramiento de TI, contribuyendo a las mejores prácticas y a los desarrollos regulatorios.  
Ejemplo: Diseña una metodología para auditar los procesos de gobierno, gestión de riesgos y control de TI, en conformidad con marcos de control ampliamente utilizados y utilizando tecnologías avanzadas.</v>
      </c>
      <c r="H30" s="5"/>
      <c r="I30" s="5"/>
      <c r="J30" s="5"/>
      <c r="K30" s="5"/>
      <c r="L30" s="5"/>
    </row>
    <row r="31" spans="1:12" ht="44.1" customHeight="1" x14ac:dyDescent="0.25">
      <c r="A31" s="28" t="s">
        <v>1099</v>
      </c>
      <c r="B31" s="28" t="s">
        <v>1100</v>
      </c>
      <c r="C31" s="28" t="str">
        <f>'A1'!C31</f>
        <v>Comprende los procesos habituales de marketing, como la fijación de precios, la gestión de marcas, la publicidad, los estudios de mercado, la gestión de sitios web, redes sociales y las actividades promocionales.  
Reconoce los principales riesgos relacionados con el marketing, como las percepciones negativas de la marca o el producto y las acciones de los competidores.  
Asiste, bajo supervisión, en la recopilación de políticas de marketing, informes de campaña y registro de gastos.  
Ejemplo: Recopila las políticas y procedimientos de marketing, y la documentación de una campaña publicitaria, pero necesita orientación para evaluar el cumplimiento de los requisitos.</v>
      </c>
      <c r="D31" s="28" t="str">
        <f>'A1'!D31</f>
        <v>Identifica los marcos aplicables y evalúa los procesos de control sobre el desarrollo y la gestión del ciclo de vida de los productos, el posicionamiento y la publicidad de los productos, la captación de clientes y el cumplimiento de los requisitos normativos y las expectativas éticas.  
 Evalúa la eficacia de los procesos de marketing y la puntualidad, precisión yutilidad para la toma de decisiones de métricas de desempeño.  
Identifica los riesgos relacionados con la recopilación y uso de información personal sensible.  
Ejemplo: Evalúa si los procesos de control de las campañas de marketing se aplicaron de conformidad con las políticas de recopilación y uso de información personal sensible.</v>
      </c>
      <c r="E31" s="28" t="str">
        <f>'A1'!E31</f>
        <v>Realiza o lidera de forma independiente trabajos de auditoría sobre los procesos de control de marketing relacionados con precios, campañas publicitarias, interacción en redes sociales, patrocinio de eventos y cumplimiento de los requisitos regulatorios y las políticas de la organización.  
Brinda recomendaciones para mejorar los procesos de control de marketing y las métricas de desempeño.  
Evalúa los gastos de marketing y las métricas de desempeño de las campañas para valorar la eficacia, la transparencia y el impacto en la percepción de la marca.  
Ejemplo: Evalúa los gastos de marketing y las métricas de desempeño de las campañas para analizar la eficiencia, la transparencia y el impacto en la percepción de la marca.</v>
      </c>
      <c r="F31" s="28" t="str">
        <f>'A1'!F31</f>
        <v>Asesora al Consejo y la Alta Dirección sobre los procesos de gobierno, gestión de riesgos y control relacionados al marketing y a la innovación en productos, el crecimiento de los ingresos, la gestión de la marca, la captación de clientes y el cumplimiento regulatorio.  
Desarrolla metodologías de auditoría para evaluar la eficacia y eficiencia de la comercialización y el cumplimiento de los requisitos normativos y las prácticas éticas.  
Brinda liderazgo técnico sobre tendencias emergentes en marketing, innovaciones en productos o en la interacción con el cliente, competencia global o protección al consumidor.Proporciona liderazgo de pensamiento sobre tendencias de marketing emergentes, innovaciones de productos o compromisos, competencia global o protección del consumidor.  
Ejemplo: Diseña una metodología para auditorías de marketing que abarca la gestión de riesgos y los procesos de control operativo para la innovación, la medición del desempeño, el análisis de datos y el cumplimiento de regulatorio.</v>
      </c>
      <c r="H31" s="5"/>
      <c r="I31" s="5"/>
      <c r="J31" s="5"/>
      <c r="K31" s="5"/>
      <c r="L31" s="5"/>
    </row>
    <row r="32" spans="1:12" ht="44.1" customHeight="1" x14ac:dyDescent="0.25">
      <c r="A32" s="28" t="s">
        <v>1101</v>
      </c>
      <c r="B32" s="28" t="s">
        <v>1102</v>
      </c>
      <c r="C32" s="28" t="str">
        <f>'A1'!C32</f>
        <v>Comprende los procesos básicos de ventas, incluyendo la planificación y operación de la compensación por ventas, la gestión de canales comerciales, la gestión de pedidos, las operaciones minoristas y la elaboración de informes.  
Reconoce riesgos clave en los procesos de venta, tales como comisiones mal calculadas, descuentos excesivos, devoluciones y anulaciones, deficiente gestión del margen bruto, bajo desempeño del equipo de ventas, ineficiencia del personal de apoyo, gestión inadecuada de contratos, errores en la carga de pedidos y descalce entre ingresos y costos asociados.  
Asiste, bajo supervisión, en la revisión de políticas de ventas, contratos y registros de transacciones.  
Ejemplo: Recopila políticas, procedimientos y evidencia de la aplicación de procesos de control sobre el ingreso de pedidos de venta, pero necesita orientación para identificar el incumplimiento de las condiciones contractuales o las políticas de descuento.</v>
      </c>
      <c r="D32" s="28" t="str">
        <f>'A1'!D32</f>
        <v>Evalúa los procesos de ventas y soporte en cuanto a su eficiencia y eficacia para alcanzar los objetivos de ingresos y margen bruto.  
Evalúa el diseño y la aplicación de controles sobre descuentos, comisiones, devoluciones y gestión de los canales comerciales.  
Identifica deficiencias en la precisión y el nivel de detalle de los informes de ventas y recomienda mejoras en los procesos.  
Ejemplo: Evalúa los procesos de control sobre las comisiones de ventas para verificar el cumplimiento de los planes de compensación o de las condiciones contractuales.</v>
      </c>
      <c r="E32" s="28" t="str">
        <f>'A1'!E32</f>
        <v>Realiza o lidera de forma independiente auditorías sobre el gobierno, la gestión de riesgos y los controles aplicados a los procesos de ventas, incluyendo la gestión de canales minoristas, en línea e indirectos, la gestión de contratos, los planes de compensación, la gestión del margen bruto y la elaboración de informes.  
Brinda recomendaciones para fortalecer el aseguramiento de ingresos, la prevención y detección de fraudes, el cumplimiento de las políticas de la organización y los requisitos regulatorios.  
Evalúa el establecimiento y la comunicación de métricas de desempeño comercial, asegurando su consistencia con los objetivos de gestión de riesgos.  
Ejemplo: Dirige una auditoría que evalúa los controles sobre la gestión del canal minorista, incluida la gestión del margen bruto, la exactitud e integridad de los informes y la prevención y detección del fraude.</v>
      </c>
      <c r="F32" s="28" t="str">
        <f>'A1'!F32</f>
        <v>Asesora al Consejo y a la Alta Dirección sobre el gobierno de las ventas, la gestión de riesgos y los procesos de control, incluyendo el logro de las estrategias y los objetivos.  
Desarrolla metodologías de auditoría para evaluar los procesos de venta, incluidos los controles sobre los ingresos, los costos relacionados y la elaboración de informes.  
Brinda liderazgo técnico sobre los riesgos emergentes en las auditorías de ventas, incluida la prevención y detección del fraude en línea, la privacidad de datos de clientes y las operaciones internacionales.  
Ejemplo: Diseña una metodología para auditar los procesos de ventas que abarque el gobierno, la gestión de riesgos y los procesos de control sobre los ingresos, los costos asociados y la elaboración de informes, e incluya análisis de datos para detectar posibles fraudes o actividades con rentabilidad insuficiente.</v>
      </c>
      <c r="H32" s="5"/>
      <c r="I32" s="5"/>
      <c r="J32" s="5"/>
      <c r="K32" s="5"/>
      <c r="L32" s="5"/>
    </row>
    <row r="33" spans="1:12" ht="44.1" customHeight="1" x14ac:dyDescent="0.25">
      <c r="A33" s="28" t="s">
        <v>1103</v>
      </c>
      <c r="B33" s="28" t="s">
        <v>1104</v>
      </c>
      <c r="C33" s="28" t="str">
        <f>'A1'!C33</f>
        <v>Comprende los procesos fundamentales de la gestión de la cadena de suministro, incluyendo el abastecimiento estratégico, la gestión de contratos y relaciones con proveedores, las compras, el almacenamiento, la logística directa e inversa y la gestión de inventarios.  
Reconoce riesgos clave en la cadena de suministro, como la dependencia de proveedores, interrupciones operativas, gestión del fraude y obsolescencia del inventario.  
Asiste, bajo supervisión, en la recopilación de políticas de la cadena de suministro, contratos con proveedores y documentación de adquisiciones.  
Ejemplo: Recopila políticas, procedimientos y evidencia de la implementación de procesos de control en el área de compras, pero requiere orientación para identificar discrepancias.</v>
      </c>
      <c r="D33" s="28" t="str">
        <f>'A1'!D33</f>
        <v>Evalúa los procesos de gestión de riesgos de la cadena de suministro, incluida la debida diligencia sobre los proveedores, la gestión de contratos y monitoreo del desempeño.  
Evalúa los controles sobre compras, almacenamiento y logística directa, verificando el cumplimiento de las políticas de la organización y las expectativas de desempeño.  
Identifica ineficiencias en las operaciones de la cadena de suministro y recomienda mejoras a los procesos.  
Ejemplo: Evalúa los controles sobre los procesos de compras y gestión de proveedores para verificar su eficacia y eficiencia en el cumplimiento de los objetivos relacionados con la confiabilidad de los proveedores, la disponibilidad de inventario y la gestión financiera.</v>
      </c>
      <c r="E33" s="28" t="str">
        <f>'A1'!E33</f>
        <v>Realiza o lidera de forma independiente trabajos de auditoría sobre procesos de gestión de la cadena de suministro, incluyendo abastecimiento estratégico, compras, almacenamiento y logística, así como la gestión de inventarios.  
Brinda recomendaciones para mejorar la resiliencia de la cadena de suministro, la eficiencia de costos y operaciones, y el uso de tecnologías avanzadas.  
Evalúa los procesos de gestión de riesgos orientados a mitigar interrupciones en el suministro, prevenir fraudes y asegurar el cumplimiento de regulaciones geopolíticas relacionadas con el abastecimiento.  
Ejemplo: Lidera un trabajo de auditoría que evalúa los procesos de gestión de riesgos de proveedores, abarcando los objetivos de calidad, costo, desempeño y cumplimiento.</v>
      </c>
      <c r="F33" s="28" t="str">
        <f>'A1'!F33</f>
        <v>Asesora al Consejo y la Alta Dirección sobre los procesos de gobierno, gestión de riesgos y control de la cadena de suministros, relacionados con el abastecimiento, las compras y la logística.  
Desarrolla metodologías de auditoría para evaluar la eficiencia de la cadena de suministro, la prevención y detección del fraude, la resiliencia y el cumplimiento.  
Brinda liderazgo técnico en la gestión del riesgo de la cadena de suministro y los procesos de control, incluido el uso de tecnologías avanzadas, para cumplir con los objetivos operativos, financieros y de cumplimiento.  
Ejemplo: Diseña una metodología de auditoría para la gestión de la cadena de suministro, integrando evaluaciones de riesgos y tecnologías avanzadas para evaluar el desempeño de los proveedores, la eficiencia operativa, la gestión del fraude y el cumplimiento regulatorio.</v>
      </c>
      <c r="H33" s="5"/>
      <c r="I33" s="5"/>
      <c r="J33" s="5"/>
      <c r="K33" s="5"/>
      <c r="L33" s="5"/>
    </row>
    <row r="34" spans="1:12" ht="44.1" customHeight="1" x14ac:dyDescent="0.25">
      <c r="A34" s="28" t="s">
        <v>1105</v>
      </c>
      <c r="B34" s="28" t="s">
        <v>1106</v>
      </c>
      <c r="C34" s="28" t="str">
        <f>'A1'!C34</f>
        <v>Comprende los conceptos fundamentales de sectores, funciones y procesos significativos no incluidos en otras partes del Marco de Competencias, como los procesos específicos del sector público o las organizaciones manufactureras.  
Reconoce los riesgos clave asociados a las operaciones específicas del sector, pero necesita orientación para aplicar metodologías de auditoría para evaluarlos.  
Asiste, bajo supervisión, en la recopilación de la normativa, las políticas y la documentación de gestión de riesgos relevantes.  
Ejemplo: Recopila políticas, procedimientos y evidencia de la aplicación de controles sobre los procesos de control de calidad en la manufactura, pero necesita orientación para identificar discrepancias.</v>
      </c>
      <c r="D34" s="28" t="str">
        <f>'A1'!D34</f>
        <v>Evalúa el diseño y la aplicación de los procesos de gobierno, gestión de riesgos y control para alcanzar los objetivos de la organización.  
Evalúa los riesgos para la consecución de los objetivos estratégicos, operativos, financieros, de información y de cumplimiento en áreas funcionales específicas.  
Identifica los riesgos emergentes y desafíos propios de un sector, función o contexto normativo determinado.  
Ejemplo: Evalúa los procesos de gobierno, gestión de riesgos y control en relación con las políticas organizacionales, los marcos ampliamente utilizados y la normativa relevante en una organización de servicios financieros.</v>
      </c>
      <c r="E34" s="28" t="str">
        <f>'A1'!E34</f>
        <v>Realiza o lidera de forma independiente trabajos de auditoría sobre los procesos de gobierno, gestión de riesgos y control de operaciones específicas, evaluando el diseño y la aplicación de controles para cumplir con los objetivos de la organización.
Proporciona recomendaciones para mejorar el diseño o la aplicación de los procesos de control con el fin de aumentar la eficacia y/o la eficiencia, incluido el uso de tecnologías avanzadas como la inteligencia artificial.  
Integra la comparación de procesos de control con marcos externos relevantes en las metodologías de auditoría, para reforzar el valor de los procedimientos de prueba.  
Ejemplo: Lidera un trabajo de auditoría que evalúa los procesos de gobierno, gestión de riesgos y control en una organización del sector público conforme a marcos relevantes y ampliamente utilizados.</v>
      </c>
      <c r="F34" s="28" t="str">
        <f>'A1'!F34</f>
        <v>Asesora al Consejo y la Alta Dirección sobre los procesos de gobierno, gestión de riesgos y control para mejorar su eficacia y eficiencia.  
Desarrolla metodologías de auditoría que incorporan marcos normativos y de control relevantes, así como tecnologías avanzadas para hacer frente a los riesgos emergentes y a la evolución de las tendencias del sector.  
Brinda liderazgo técnico sobre gobernanza, gestión de riesgos y procesos de control que abordan los riesgos emergentes y aprovechan las tecnologías avanzadas.  
Ejemplo: Diseña una metodología de auditoría para un sector o función específicos que integra evaluaciones de riesgos, análisis avanzados de datos y supervisión continua.</v>
      </c>
      <c r="H34" s="5"/>
      <c r="I34" s="5"/>
      <c r="J34" s="5"/>
      <c r="K34" s="5"/>
      <c r="L34" s="5"/>
    </row>
    <row r="35" spans="1:12" x14ac:dyDescent="0.25">
      <c r="A35" s="8"/>
      <c r="B35" s="12"/>
      <c r="C35" s="11"/>
      <c r="D35" s="11"/>
      <c r="E35" s="11"/>
      <c r="F35" s="11"/>
      <c r="H35" s="8"/>
      <c r="I35" s="8"/>
      <c r="J35" s="8"/>
      <c r="K35" s="8"/>
      <c r="L35" s="8"/>
    </row>
    <row r="37" spans="1:12" x14ac:dyDescent="0.25">
      <c r="A37" s="3" t="s">
        <v>1107</v>
      </c>
    </row>
    <row r="38" spans="1:12" x14ac:dyDescent="0.25">
      <c r="A38" s="3" t="s">
        <v>1108</v>
      </c>
    </row>
  </sheetData>
  <mergeCells count="2">
    <mergeCell ref="C5:F5"/>
    <mergeCell ref="H5:L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CE28D-095A-49A4-AEDB-5107BDDB3D4C}">
  <dimension ref="A1:M38"/>
  <sheetViews>
    <sheetView zoomScaleNormal="100" workbookViewId="0"/>
  </sheetViews>
  <sheetFormatPr defaultColWidth="8.7109375" defaultRowHeight="15" outlineLevelCol="1" x14ac:dyDescent="0.25"/>
  <cols>
    <col min="1" max="1" width="15.7109375" style="3" customWidth="1"/>
    <col min="2" max="2" width="28.5703125" style="2" customWidth="1"/>
    <col min="3" max="6" width="20.7109375" style="7" hidden="1" customWidth="1" outlineLevel="1"/>
    <col min="7" max="7" width="3" style="3" customWidth="1" collapsed="1"/>
    <col min="8" max="11" width="23.28515625" style="3" customWidth="1" outlineLevel="1"/>
    <col min="12" max="12" width="30" style="3" customWidth="1" outlineLevel="1"/>
    <col min="13" max="13" width="26.140625" style="3" customWidth="1"/>
    <col min="14" max="17" width="8.7109375" style="3" bestFit="1"/>
    <col min="18" max="16384" width="8.7109375" style="3"/>
  </cols>
  <sheetData>
    <row r="1" spans="1:13" x14ac:dyDescent="0.25">
      <c r="A1" s="4" t="s">
        <v>1109</v>
      </c>
    </row>
    <row r="2" spans="1:13" x14ac:dyDescent="0.25">
      <c r="A2" s="4" t="s">
        <v>182</v>
      </c>
    </row>
    <row r="3" spans="1:13" x14ac:dyDescent="0.25">
      <c r="A3" s="4" t="s">
        <v>183</v>
      </c>
    </row>
    <row r="4" spans="1:13" x14ac:dyDescent="0.25">
      <c r="A4" s="4"/>
    </row>
    <row r="5" spans="1:13" x14ac:dyDescent="0.25">
      <c r="C5" s="69" t="s">
        <v>184</v>
      </c>
      <c r="D5" s="69"/>
      <c r="E5" s="69"/>
      <c r="F5" s="69"/>
      <c r="H5" s="73" t="s">
        <v>1110</v>
      </c>
      <c r="I5" s="73"/>
      <c r="J5" s="73"/>
      <c r="K5" s="73"/>
      <c r="L5" s="73"/>
      <c r="M5" s="73"/>
    </row>
    <row r="6" spans="1:13" s="10" customFormat="1" ht="60.95" customHeight="1" x14ac:dyDescent="0.25">
      <c r="A6" s="1" t="s">
        <v>1111</v>
      </c>
      <c r="B6" s="1" t="s">
        <v>1112</v>
      </c>
      <c r="C6" s="20" t="s">
        <v>1113</v>
      </c>
      <c r="D6" s="20" t="s">
        <v>1114</v>
      </c>
      <c r="E6" s="20" t="s">
        <v>1115</v>
      </c>
      <c r="F6" s="20" t="s">
        <v>1116</v>
      </c>
      <c r="H6" s="13" t="s">
        <v>1117</v>
      </c>
      <c r="I6" s="13" t="s">
        <v>1118</v>
      </c>
      <c r="J6" s="14" t="s">
        <v>1119</v>
      </c>
      <c r="K6" s="14" t="s">
        <v>306</v>
      </c>
      <c r="L6" s="14" t="s">
        <v>185</v>
      </c>
      <c r="M6" s="14" t="s">
        <v>1120</v>
      </c>
    </row>
    <row r="7" spans="1:13" ht="44.45" customHeight="1" x14ac:dyDescent="0.25">
      <c r="A7" s="22" t="s">
        <v>1121</v>
      </c>
      <c r="B7" s="22" t="s">
        <v>1122</v>
      </c>
      <c r="C7" s="22" t="str">
        <f>'A1'!C7</f>
        <v>Comprender la estructura fundamental del IPPF, incluidos sus tres componentes clave: Normas Globales de Auditoría Interna, Requisitos Temáticos y Guías Globales.  
Reconoce cómo el cumplimiento de los requisitos de las Normas conduce a la consecución de los principios relacionados y, en última instancia, del Propósito de la Auditoría Interna.  
Describe cómo las Normas, los Requisitos Temáticos y las Guías Globales proporcionan un marco para gobernar y gestionar la Función de Auditoría Interna y realizar Servicios de Auditoría de forma consistente y ética.  
Ejemplo: Explica la diferencia entre las Normas Globales de Auditoría Interna y los Requisitos Temáticos, pero requiere orientación para aplicarlos a los trabajos de auditoría.</v>
      </c>
      <c r="D7" s="22" t="str">
        <f>'A1'!D7</f>
        <v>Integra los componentes del IPPF en los trabajos de auditoría para garantizar la conformidad con los requisitos obligatorios y las mejores prácticas.  
Contribuye a fortalecer los procesos de gobierno, gestión y desempeño de los trabajos dentro de la Función de Auditoría Interna.  
Utiliza las Guías Globales como referencia para la planificación y ejecución de los trabajos, asegurando su alineación con las mejores prácticas.  
Ejemplo: Desarrolla un programa de trabajo que incorpora las normas aplicables, los Requisitos Temáticos y las Guías Globales, demostrando el debido cuidado profesional.</v>
      </c>
      <c r="E7" s="22" t="str">
        <f>'A1'!E7</f>
        <v>Aplica de forma independiente el IPPF para desarrollar e implementar estrategias de auditoría integrales adaptadas al riesgo organizacional y a las necesidades específicas del sector.  
Asesora sobre la integración de las Normas Globales de Auditoría Interna y los Requisitos Temáticos en las metodologías de auditoría interna.  
Garantiza que las recomendaciones de las auditorías se ajusten a los principios rectores de las normas para apoyar la mejora continua.  
Ejemplo: Dirige un trabajo garantizando que la planificación, el trabajo y los informes se ajustan a las Normas Globales de Auditoría Interna, los Requisitos Temáticos y las Guías Globales, según corresponda.</v>
      </c>
      <c r="F7" s="22" t="str">
        <f>'A1'!F7</f>
        <v>Da forma a las metodologías y estrategias de auditoría interna para alinearlas con el IPPF, garantizando un enfoque sólido de los servicios de aseguramiento y asesoramiento.  
Asesora al Comité de Auditoría y a la Alta Dirección sobre la integración de las Guías Globales del IPPF en el gobierno y las operaciones de auditoría interna.  
Desarrolla una posición de referencia sobre la aplicación de las Normas, Requisitos Temáticos y Guías Globales para abordar riesgos emergentes y desafíos de auditoría.  
Ejemplo: Diseña el Estatuto de Auditoría Interna y metodologías que se verifican para ajustarse a las Guías Globales y mejores prácticas, apoyando la alineación con las estrategias organizacionales y las expectativas de valor del Consejo y la Alta Dirección.</v>
      </c>
      <c r="H7" s="5"/>
      <c r="I7" s="5"/>
      <c r="J7" s="5"/>
      <c r="K7" s="5"/>
      <c r="L7" s="5"/>
      <c r="M7" s="5"/>
    </row>
    <row r="8" spans="1:13" ht="44.45" customHeight="1" x14ac:dyDescent="0.25">
      <c r="A8" s="22" t="s">
        <v>1123</v>
      </c>
      <c r="B8" s="22" t="s">
        <v>1124</v>
      </c>
      <c r="C8" s="22" t="str">
        <f>'A1'!C8</f>
        <v>Comprende los principios éticos descritos en las Normas, como la integridad, la objetividad, la competencia, el debido cuidado profesional y la confidencialidad.  
Reconoce el papel de la ética profesional en la auditoría interna y su impacto en la confianza, la credibilidad y la responsabilidad.  
Describe las expectativas de comportamiento ético en los trabajos de auditoría, pero requiere supervisión en el manejo de dilemas éticos.  
Ejemplo: Explica el principio de objetividad y sus normas relacionadas, pero necesita orientación para aplicarlas cuando se enfrenta a posibles impedimentos.</v>
      </c>
      <c r="D8" s="22" t="str">
        <f>'A1'!D8</f>
        <v>Aplica los principios éticos en el trabajo de auditoría, asegurando la imparcialidad y el cumplimiento de las responsabilidades profesionales.  
Identifica posibles conflictos éticos y sigue los protocolos establecidos para su divulgación y resolución.  
Mantiene la confidencialidad en el tratamiento de información sensible y comprende las implicaciones legales y reglamentarias de las infracciones éticas.  
Ejemplo: Reconoce y comunica adecuadamente una limitación de su objetividad cuando se le asigna un trabajo de auditoría que involucra a un área en la que trabajó anteriormente.</v>
      </c>
      <c r="E8" s="22" t="str">
        <f>'A1'!E8</f>
        <v>Evalúa de forma independiente las implicancias éticas en los trabajos de auditoría y asegura el cumplimiento de las Normas.  
Orienta a los auditores internos sobre dilemas éticos y promueve una cultura de integridad dentro de la Función de Auditoría Interna.  
Evalúa las pruebas con el escepticismo profesional adecuado y asegura que se ejerza la debida diligencia profesional en todos los trabajos de auditoría.  
Ejemplo: Dirige sesiones de formación sobre la toma de decisiones éticas y orienta a otros auditores sobre el mantenimiento de la integridad profesional.</v>
      </c>
      <c r="F8" s="22" t="str">
        <f>'A1'!F8</f>
        <v>Diseña la formación o mejora las metodologías de auditoría interna para orientar la conformidad de la función con los principios de Ética y Profesionalismo.  
Apoya a la Alta Dirección en el desarrollo y la aplicación de políticas y marcos éticos, asegurando la alineación con las Normas.  	
Asesora al Consejo y a la Alta Dirección sobre los riesgos relacionados con la ética y el gobierno.  
Contribuye a los debates y publicaciones del sector sobre ética profesional en la auditoría interna.  
Ejemplo: Proporciona recomendaciones para reforzar el marco ético de la organización, incorporando los riesgos éticos emergentes y los cambios normativos.</v>
      </c>
      <c r="H8" s="5"/>
      <c r="I8" s="5"/>
      <c r="J8" s="5"/>
      <c r="K8" s="5"/>
      <c r="L8" s="5"/>
      <c r="M8" s="5"/>
    </row>
    <row r="9" spans="1:13" ht="44.45" customHeight="1" x14ac:dyDescent="0.25">
      <c r="A9" s="22" t="s">
        <v>1125</v>
      </c>
      <c r="B9" s="22" t="s">
        <v>1126</v>
      </c>
      <c r="C9" s="22" t="str">
        <f>'A1'!C9</f>
        <v>Comprende la finalidad y los componentes esenciales de un Programa de Aseguramiento y Mejora de la Calidad (QAIP), incluidas las evaluaciones internas y externas.  
Reconoce el papel del QAIP en la evaluación de la conformidad con los elementos obligatorios del IPPF, incluidas las Normas Globales de Auditoría Interna y los Requisitos Temáticos.  
Describe los procesos para llevar a cabo una evaluación interna de calidad, pero requiere supervisión para recopilar pruebas relevantes que ayuden en tales esfuerzos.  
Ejemplo: Comprende la importancia de reunir pruebas relevantes que respalden las conclusiones sobre la conformidad con las Normas, pero necesita orientación que le ayude con las metodologías de supervisión en curso.</v>
      </c>
      <c r="D9" s="22" t="str">
        <f>'A1'!D9</f>
        <v>Ayuda a realizar evaluaciones internas de calidad, identificando brechas en la conformidad con las Normas y los Requisitos Temáticos.  
Aplica metodologías de evaluación para valorar la eficiencia y eficacia del proceso de auditoría.  
Comprende los modelos de madurez para Funciones de Auditoría Interna y contribuye con recomendaciones para la mejora de procesos.  
Ejemplo: Realiza una evaluación de brechas respecto de las Normas y colabora en la elaboración de recomendaciones de mejora.</v>
      </c>
      <c r="E9" s="22" t="str">
        <f>'A1'!E9</f>
        <v>Dirige de forma independiente las evaluaciones internas de calidad, evalúa la conformidad con las Normas y los Requisitos Temáticos e identifica las áreas de mejora de los procesos.  
Proporciona información sobre la madurez de la Función de Auditoría Interna, aprovechando la evaluación comparativa y las mejoras prácticas para impulsar la mejora.  
Diseña y aplica planes de acción para mejorar la calidad y la eficacia de los trabajos de auditoría.  
Ejemplo: Dirige una evaluación de calidad interna, desarrolla una hoja de ruta para elevar la madurez de la Función de Auditoría Interna y asesora a la Dirección sobre mejoras estratégicas.</v>
      </c>
      <c r="F9" s="22" t="str">
        <f>'A1'!F9</f>
        <v>Desarrolla y supervisa un Programa de Aseguramiento y Mejora de la Calidad (QAIP) integral para la Función de Auditoría Interna, asegurando el cumplimiento sostenido de las Normas y los Requisitos Temáticos.   
Realiza evaluaciones externas de calidad y asesora a las organizaciones para mejorar la madurez y eficacia de sus auditorías internas.  
Desarrolla una posición de referencia sobre estrategias de mejora continua, dando forma a la evolución de las metodologías de evaluación de la calidad.  
Ejemplo: Lidera una evaluación externa de calidad para una organización global, comparando las prácticas de auditoría interna con las Normas, los Requisitos Temáticos y las mejores prácticas.</v>
      </c>
      <c r="H9" s="5"/>
      <c r="I9" s="5"/>
      <c r="J9" s="5"/>
      <c r="K9" s="5"/>
      <c r="L9" s="5"/>
      <c r="M9" s="5"/>
    </row>
    <row r="10" spans="1:13" ht="44.45" customHeight="1" x14ac:dyDescent="0.25">
      <c r="A10" s="22" t="s">
        <v>1127</v>
      </c>
      <c r="B10" s="22" t="s">
        <v>1128</v>
      </c>
      <c r="C10" s="22" t="str">
        <f>'A1'!C10</f>
        <v>Comprende las metodologías de gestión de la Función de Auditoría Interna, que abarcan la planificación estratégica, la gestión de recursos, la comunicación eficaz y el aseguramiento de la calidad.  
Reconoce las metodologías para llevar a cabo los Servicios de Auditoría Interna, que abarcan la planificación y realización del trabajo, la comunicación de los resultados y el seguimiento de la implementación de los planes de acción.  
Asiste en los procedimientos de auditoría, como la comunicación de los objetivos y el alcance del trabajo, la documentación del recorrido por los procesos y la recopilación de evidencias, bajo supervisión.  
Ejemplo: Documenta un recorrido de los procesos para identificar las personas y sistemas implicados en los controles clave, pero necesita orientación para determinar la cantidad suficiente de evidencia que debe reunir para las pruebas.</v>
      </c>
      <c r="D10" s="22" t="str">
        <f>'A1'!D10</f>
        <v>Aplica la priorización basada en el riesgo para planificar y ejecutar los trabajos, alineando los procedimientos con los objetivos de la organización y las mejores prácticas.  
Utiliza técnicas de auditoría como pruebas sustantivas, procedimientos analíticos y mapeo de procesos para evaluar los controles.  
Identifica desviaciones respecto de los criterios de evaluación apropiados y evalúa el impacto potencial y la probabilidad de los riesgos sobre el logro de los objetivos.  
Ejemplo: Desarrolla un programa de trabajo que incluye procedimientos analíticos y pruebas basadas en muestreo para evaluar la eficacia de los controles financieros.</v>
      </c>
      <c r="E10" s="22" t="str">
        <f>'A1'!E10</f>
        <v>Diseña y ejecuta de forma independiente programas de trabajo de auditoría utilizando metodologías avanzadas, como la auditoría continua y el análisis de datos.  
Evalúa la eficacia de distintas metodologías de auditoría y recomienda mejoras para aumentar la eficiencia y la cobertura de riesgos.  
Orienta sobre la selección de metodologías de auditoría adecuadas en función de la naturaleza del trabajo y de la evaluación de riesgos.  
Ejemplo: Aplica el análisis de datos para detectar anomalías en grandes conjuntos de datos, mejorando así la capacidad de detección del fraude.</v>
      </c>
      <c r="F10" s="22" t="str">
        <f>'A1'!F10</f>
        <v>Desarrolla y perfecciona metodologías de auditoría interna, asegurando la alineación con las Normas y las mejores prácticas.  
Asesora a la Dirección de Auditoría Interna sobre las nuevas tendencias en metodologías de auditoría, incluido el uso de la automatización y la inteligencia artificial en los procesos de auditoría.  
Forma y orienta a los auditores internos en técnicas avanzadas de auditoría, incluidos el análisis forense y la gestión ágil de proyectos.  
Ejemplo: Dirige la integración de metodologías de auditoría continua, mejorando las capacidades de supervisión de riesgos en tiempo real.</v>
      </c>
      <c r="H10" s="5"/>
      <c r="I10" s="5"/>
      <c r="J10" s="5"/>
      <c r="K10" s="5"/>
      <c r="L10" s="5"/>
      <c r="M10" s="5"/>
    </row>
    <row r="11" spans="1:13" ht="44.45" customHeight="1" x14ac:dyDescent="0.25">
      <c r="A11" s="22" t="s">
        <v>1129</v>
      </c>
      <c r="B11" s="22" t="s">
        <v>1130</v>
      </c>
      <c r="C11" s="22" t="str">
        <f>'A1'!C11</f>
        <v>Comprende las funciones y los requisitos del aseguramiento integrado y coordinado, así como las ventajas para la organización.  
Reconoce las principales partes interesadas que participan en las actividades de aseguramiento, incluidas las Funciones de Auditoría Interna, gestión de riesgos y cumplimiento, así como los auditores externos.  
Reconoce la importancia de la coordinación para mejorar la cobertura de riesgos y la eficacia.  
Colabora en la identificación de actividades de aseguramiento superpuestas, pero necesita orientación para contribuir eficazmente a los esfuerzos de coordinación.  
Por ejemplo: Brinda apoyo en un trabajo de auditoría interna recopilando información sobre evaluaciones de riesgos realizadas por otros proveedores de aseguramiento.</v>
      </c>
      <c r="D11" s="22" t="str">
        <f>'A1'!D11</f>
        <v>Demuestra la capacidad de aplicar los principios del aseguramiento integrado mediante la colaboración con las funciones de cumplimiento y gestión de riesgos, así como con los auditores externos, para alinear la cobertura de riesgos y controles.  
Colabora con otras funciones de aseguramiento para compartir conocimientos y alinear la planificación de auditorías con los objetivos de la organización, las evaluaciones de riesgos y los controles asociados.  
Contribuye a identificar los recursos necesarios y a mapear la cobertura de aseguramiento combinado sobre los objetivos y riesgos de la organización.  
Colabora con la Dirección en la identificación de recomendaciones y/o planes de acción para abordar los resultados del aseguramiento integrado.
Por ejemplo: Participa en reuniones con los equipos de cumplimiento y gestión de riesgos para coordinar la cobertura de aseguramiento y reducir pruebas redundantes.</v>
      </c>
      <c r="E11" s="22" t="str">
        <f>'A1'!E11</f>
        <v>Gestiona iniciativas de aseguramiento integrado mediante la organización de equipos interdisciplinarios, la formulación de enfoques de prueba y la garantía de alineación entre los distintos proveedores de aseguramiento.  
Evalúa las metodologías de aseguramiento y los programas de trabajo en función de criterios adecuados para determinar si la Función de Auditoría Interna puede confiar en el trabajo de otros proveedores de aseguramiento.  
Analiza la cartografía del aseguramiento, evalúa la eficacia de la coordinación y explora las oportunidades de automatización para optimizar los procesos de aseguramiento.  
Asesora a la Dirección sobre cómo aprovechar los esfuerzos de aseguramiento coordinado para mejorar la supervisión de riesgos y la eficiencia general.  
Ejemplo: Lidera el desarrollo de un mapa de aseguramiento que representa la cobertura de los riesgos significativos e identifica brechas o superposiciones en las actividades de aseguramiento.</v>
      </c>
      <c r="F11" s="22" t="str">
        <f>'A1'!F11</f>
        <v>Diseña y optimiza los esfuerzos integrados de aseguramiento, asegurando la alineación entre los recursos de gobierno, gestión de riesgos, cumplimiento y auditoría.  
Crea metodologías innovadoras de aseguramiento integrado, promueve la coordinación estratégica y anticipa los riesgos emergentes para mejorar la eficacia y la eficiencia. 
Evalúa y mejora las metodologías de aseguramiento integrado, y guía a otros en las mejores prácticas mediante la comunicación de enfoques innovadores y de referencia.  
Asesora al Consejo y a la Alta Dirección sobre el aprovechamiento del aseguramiento integrado para reforzar los procesos de gobierno, gestión de riesgos y control.  
Ejemplo: Diseña y aplica un modelo de aseguramiento integrado que se ajusta a los objetivos de gobierno y gestión de riesgos, y refuerza la confianza de las partes interesadas.</v>
      </c>
      <c r="H11" s="5"/>
      <c r="I11" s="5"/>
      <c r="J11" s="5"/>
      <c r="K11" s="5"/>
      <c r="L11" s="5"/>
      <c r="M11" s="5"/>
    </row>
    <row r="12" spans="1:13" ht="44.45" customHeight="1" x14ac:dyDescent="0.25">
      <c r="A12" s="22" t="s">
        <v>1131</v>
      </c>
      <c r="B12" s="22" t="s">
        <v>1132</v>
      </c>
      <c r="C12" s="22" t="str">
        <f>'A1'!C12</f>
        <v>Comprende la finalidad y la estructura de los informes y comunicaciones de auditoría interna, incluidos componentes clave como observaciones, conclusiones y recomendaciones.  
Reconoce la importancia de la precisión y la objetividad a la hora de informar sobre el resultado de los trabajos.  
Asiste en la recopilación de la documentación del trabajo y en la distribución de los informes bajo supervisión.  
Ejemplo: Colabora en la recopilación de los hallazgos del trabajo en un informe preliminar, pero requiere orientación para identificar a los destinatarios adecuados.</v>
      </c>
      <c r="D12" s="22" t="str">
        <f>'A1'!D12</f>
        <v>Elabora informes y comunicaciones de auditoría concisos y bien estructurados que transmiten claramente los resultados, las causas subyacentes y las recomendaciones.  
Garantiza que los asuntos reportados estén respaldados por evidencia de auditoría suficiente, relevante y confiable.  
Trabaja con las partes interesadas para validar los hallazgos y obtener las respuestas de la Dirección antes de finalizar los informes.  
Ejemplo: Prepara un informe preliminar de auditoría u otra comunicación, con recomendaciones y/o planes de acción, incorporando comentarios de la Dirección del área bajo revisión y de los supervisores del trabajo.</v>
      </c>
      <c r="E12" s="22" t="str">
        <f>'A1'!E12</f>
        <v>Prepara de forma independiente informes de auditoría y comunicaciones que comunican eficazmente la importancia de las exposiciones al riesgo y sus posibles impactos.  
Adapta los formatos y el lenguaje de los informes y las comunicaciones según los distintos públicos, incluyendo al Consejo y a la Alta Dirección.  
Brinda orientación a los auditores internos sobre cómo estructurar los hallazgos, las recomendaciones y las conclusiones para asegurar claridad e impacto.  
Ejemplo: Presenta un resumen ejecutivo de los hallazgos, conclusiones y resultados de la auditoría a la Alta Dirección, destacando los riesgos críticos y los planes de acción.</v>
      </c>
      <c r="F12" s="22" t="str">
        <f>'A1'!F12</f>
        <v>Desarrolla y perfecciona los informes de auditoría y los marcos de comunicación para mejorar la claridad, la consistencia y el compromiso de las partes interesadas.  
Asesora a los líderes de la auditoría interna sobre las mejores prácticas para la elaboración de informes de trabajos y la comunicación de los resultados de los Servicios de Auditoría Interna, impulsar acciones y la rendición de cuentas.  
Lidera iniciativas para mejorar la eficacia de los informes de auditoría, incluyendo el uso de visualización de datos y herramientas interactivas.  
Ejemplo: Diseña una metodología de presentación de informes que integra tableros de riesgo en tiempo real, mejorando la transparencia y la toma de decisiones para el Consejo y la Alta Dirección.</v>
      </c>
      <c r="H12" s="5"/>
      <c r="I12" s="5"/>
      <c r="J12" s="5"/>
      <c r="K12" s="5"/>
      <c r="L12" s="5"/>
      <c r="M12" s="5"/>
    </row>
    <row r="13" spans="1:13" ht="44.45" customHeight="1" x14ac:dyDescent="0.25">
      <c r="A13" s="24" t="s">
        <v>1133</v>
      </c>
      <c r="B13" s="24" t="s">
        <v>1134</v>
      </c>
      <c r="C13" s="24" t="str">
        <f>'A1'!C13</f>
        <v>Comprende el papel del liderazgo en la auditoría interna, incluida la responsabilidad, la toma de decisiones y la comunicación con las partes interesadas.  
Reconoce las responsabilidades de los auditores internos en el apoyo a una cultura de comportamiento ético y profesionalismo.  
Demuestra habilidades de colaboración pero requiere orientación en el manejo de conflictos y la gestión de expectativas.  
Ejemplo: Bajo supervisión, asiste en la documentación de descripciones de puestos, cronogramas de trabajo, programas de mentoría y formularios de evaluación del desempeño.</v>
      </c>
      <c r="D13" s="24" t="str">
        <f>'A1'!D13</f>
        <v>Lidera aspectos de un trabajo de auditoría, asegurando una colaboración efectiva y la finalización del trabajo asignado.  
Coordina con los auditores internos y la Dirección para completar las tareas de manera eficiente dentro de los plazos establecidos.  
Demuestra capacidad de resolución de problemas y adaptabilidad a la hora de abordar los retos que plantean los trabajos de auditoría.  
Ejemplo: Lidera partes de un trabajo de auditoría, facilitando conversaciones con la Dirección sobre los esfuerzos de mitigación de riesgos y la viabilidad de las mejoras en los procesos.</v>
      </c>
      <c r="E13" s="24" t="str">
        <f>'A1'!E13</f>
        <v>Dirige de forma independiente los trabajos de auditoría, garantizando la alineación con los objetivos de la organización y las evaluaciones de riesgos del trabajo.  
Capacita y asesora a los integrantes de la Función de Auditoría Interna, fortaleciendo sus competencias y promoviendo el desarrollo profesional.  
Interactúa con el Consejo y la Alta Dirección, comunicando de manera efectiva análisis de riesgos y recomendaciones.  
Ejemplo: Lidera un trabajo de auditoría complejo, coordinando equipos interdisciplinarios, y presentando los principales hallazgos, recomendaciones y conclusiones al Consejo y a la Alta Dirección.</v>
      </c>
      <c r="F13" s="24" t="str">
        <f>'A1'!F13</f>
        <v>Proporciona dirección estratégica para la Función de Auditoría Interna, asegurando la alineación con los objetivos de gobierno y gestión de riesgos.  
Impulsa la innovación en las metodologías de auditoría, implementando la priorización basada en riesgos y utilizando tecnología para el análisis de datos y la automatización de procesos.  
Asesora al Consejo y a la Alta Dirección sobre los riesgos emergentes, las tendencias del sector y las mejores prácticas en el liderazgo de la auditoría interna.  
Ejemplo: Implementa un programa de desarrollo de liderazgo de auditoría interna para mejorar la eficacia y eficiencia de la Función de Auditoría Interna.</v>
      </c>
      <c r="H13" s="5"/>
      <c r="I13" s="5"/>
      <c r="J13" s="5"/>
      <c r="K13" s="5"/>
      <c r="L13" s="5"/>
      <c r="M13" s="5"/>
    </row>
    <row r="14" spans="1:13" ht="44.45" customHeight="1" x14ac:dyDescent="0.25">
      <c r="A14" s="24" t="s">
        <v>1135</v>
      </c>
      <c r="B14" s="24" t="s">
        <v>1136</v>
      </c>
      <c r="C14" s="24" t="str">
        <f>'A1'!C14</f>
        <v>Comprende los principios fundamentales de la comunicación eficaz en auditoría interna, incluyendo la claridad, la concisión y la objetividad.  
Reconoce la importancia de la comunicación profesional escrita y verbal en los trabajos de auditoría.  
Documenta la planificación del trabajo y colabora en las comunicaciones preliminares, pero requiere supervisión para estructurar las cartas de inicio de las auditorías y las presentaciones generales del trabajo de campo.  
Utiliza la escucha activa durante las entrevistas y discusiones de auditoría.  
Ejemplo: Redacta secciones de una presentación de la planificación del trabajo, con la revisión y orientación de un supervisor.</v>
      </c>
      <c r="D14" s="24" t="str">
        <f>'A1'!D14</f>
        <v>Comunica los objetivos y el alcance del trabajo de forma estructurada y profesional, adaptando el contenido y el formato a los distintos públicos.  
Colabora con la Dirección para programar reuniones con el personal clave y redactar órdenes del día que permitan discusiones eficientes y eficaces.  
Redacta actas de reuniones, identifica acciones de seguimiento y responsables, y actualiza los informes de avance del proyecto con supervisión mínima.   
Aplica técnicas de formulación de preguntas de manera efectiva para enriquecer las entrevistas y discusiones de auditoría.  
Ejemplo: Facilita una reunión de apertura para un trabajo de auditoría, estableciendo de forma efectiva las expectativas y presentando los objetivos y el alcance del trabajo.</v>
      </c>
      <c r="E14" s="24" t="str">
        <f>'A1'!E14</f>
        <v>Redacta o aprueba de forma independiente las comunicaciones y presentaciones del trabajo, asegurando que los mensajes sean claros, estén bien fundamentados y alineados con las prioridades de la organización.  
Brinda retroalimentación constructiva a los auditores internos sobre mejores prácticas en comunicaciones escritas y verbales, incluidas las presentaciones de auditoría.  
Aplica técnicas de formulación de preguntas adaptables y eficaces para enriquecer las entrevistas y discusiones de auditoría.  
Ejemplo: Lidera una conversación con la Alta Dirección sobre un programa de trabajo, explicando cómo la evaluación de riesgos del trabajo influyó en los objetivos y el alcance.</v>
      </c>
      <c r="F14" s="24" t="str">
        <f>'A1'!F14</f>
        <v>Desarrolla y mejora las metodologías de comunicación para la Función de Auditoría Interna, asegurando la alineación con las expectativas de las partes interesadas, las Normas y las mejores prácticas.  
Capacita y asesora a los auditores internos sobre estrategias y metodologías eficaces y sobre el uso de la tecnología para realizar presentaciones ante el Consejo y la Alta Dirección.  
Representa a la Función de Auditoría Interna en las discusiones de alto nivel con el Consejo y la Alta Dirección, aportando ideas que influyen en la toma de decisiones estratégicas y de gobierno.  
Ejemplo: Realiza una presentación al Comité de Auditoría sobre tendencias emergentes de riesgo y su posible impacto en los objetivos de la organización.</v>
      </c>
      <c r="H14" s="5"/>
      <c r="I14" s="5"/>
      <c r="J14" s="5"/>
      <c r="K14" s="5"/>
      <c r="L14" s="5"/>
      <c r="M14" s="5"/>
    </row>
    <row r="15" spans="1:13" ht="44.45" customHeight="1" x14ac:dyDescent="0.25">
      <c r="A15" s="24" t="s">
        <v>1137</v>
      </c>
      <c r="B15" s="24" t="s">
        <v>1138</v>
      </c>
      <c r="C15" s="24" t="str">
        <f>'A1'!C15</f>
        <v xml:space="preserve">Reconoce fuentes comunes de conflicto en los trabajos de auditoría, como desacuerdos sobre los objetivos, el alcance, los plazos, el programa de trabajo o las conclusiones.  
Comprende las técnicas para alcanzar decisiones mutuamente aceptables, por ejemplo, sobre el alcance y los objetivos del trabajo.
Demuestra profesionalismo y neutralidad ante conflictos menores, pero puede necesitar orientación para resolverlos eficazmente.  
Ejemplo: Resuelve desacuerdos menores con la Dirección sobre los plazos y el alcance de un trabajo, y busca el apoyo del supervisor cuando corresponde. </v>
      </c>
      <c r="D15" s="24" t="str">
        <f>'A1'!D15</f>
        <v>Aplica técnicas de escucha activa y negociación para gestionar los conflictos de forma constructiva durante los trabajos de auditoría.  
Logra persuadir eficazmente a la Dirección para alcanzar un acuerdo sobre la evaluación de riesgos, los objetivos, el alcance, los criterios de evaluación y el programa de trabajo.  
Resuelve conflictos haciendo hincapié en el acuerdo sobre datos verificados y negociando eficazmente para alinearse con los objetivos de la organización, manteniendo la objetividad.
Ejemplo: Supera desacuerdos con la Dirección sobre las conclusiones del trabajo de auditoría, destacando el respaldo relevante y suficiente, y colaborando para identificar posibles causas raíz y planes de acción viables.</v>
      </c>
      <c r="E15" s="24" t="str">
        <f>'A1'!E15</f>
        <v>Gestiona de forma independiente los conflictos que surgen en los trabajos de auditoría de alto nivel, garantizando que las conversaciones sigan siendo profesionales y productivas.  
Utiliza la influencia y la diplomacia para resolver conflictos, equilibrando las perspectivas de los auditores internos y de la Dirección.
Guía a otros auditores internos en estrategias de resolución de conflictos y técnicas de negociación.  
Ejemplo: Mediar en un desacuerdo entre la Función de Auditoría Interna y la Alta Dirección sobre la importancia de un hallazgo, llegando a un consenso que identifique un plan de acción viable para mitigar el riesgo a un nivel mutuamente aceptable.</v>
      </c>
      <c r="F15" s="24" t="str">
        <f>'A1'!F15</f>
        <v>Asesorar al Consejo y a la Alta Dirección sobre la gestión de conflictos relacionados con los objetivos y procesos de gobierno, gestión de riesgos y control.  
Establece metodologías alineadas a las mejores prácticas para gestionar conflictos que surgen durante los trabajos de auditoría.  
Imparte formación a los auditores internos sobre técnicas de persuasión, negociación y resolución de conflictos.  
Ejemplo: Desarrolla una metodología para abordar desacuerdos con la Dirección sobre la relevancia de los riesgos derivados de los hallazgos y las conclusiones del trabajo de auditoría, asegurando la consistencia en las estrategias de comunicación y resolución.</v>
      </c>
      <c r="H15" s="5"/>
      <c r="I15" s="5"/>
      <c r="J15" s="5"/>
      <c r="K15" s="5"/>
      <c r="L15" s="5"/>
      <c r="M15" s="5"/>
    </row>
    <row r="16" spans="1:13" ht="44.45" customHeight="1" x14ac:dyDescent="0.25">
      <c r="A16" s="24" t="s">
        <v>1139</v>
      </c>
      <c r="B16" s="24" t="s">
        <v>1140</v>
      </c>
      <c r="C16" s="24" t="str">
        <f>'A1'!C16</f>
        <v>Comprende conceptos básicos de análisis de datos, incluyendo la integridad, completitud y exactitud de los datos en el contexto de la auditoría interna.  
Realiza operaciones sencillas de extracción y clasificación de datos utilizando hojas de cálculo u otras herramientas de visualización de datos.  
Reconoce la importancia de disponer de datos relevantes y suficientes para respaldar los resultados y las conclusiones del trabajo, pero necesita orientación para recopilar y analizar los datos.  
Ejemplo: Utiliza funciones de hojas de cálculo para resumir datos de transacciones y contribuir a la evaluación de riesgos de un trabajo de auditoría.</v>
      </c>
      <c r="D16" s="24" t="str">
        <f>'A1'!D16</f>
        <v xml:space="preserve">Aplica técnicas de análisis de datos para identificar patrones, anomalías y tendencias en los datos financieros y operativos como parte de la planificación y el trabajo de campo.   
Utiliza programas informáticos especializados en auditoría y/o herramientas generales de análisis de datos para identificar y presentar análisis de forma eficaz.
Aprovecha las herramientas de análisis automatizadas para mejorar la eficacia.
Ejemplo: Utiliza herramientas de análisis de datos para aplicar criterios de evaluación a un conjunto de datos e identificar posibles hallazgos. </v>
      </c>
      <c r="E16" s="24" t="str">
        <f>'A1'!E16</f>
        <v>Diseña y ejecuta de forma independiente procedimientos de análisis de datos para mejorar las evaluaciones de riesgos y la eficacia de los auditores.  
Utiliza técnicas analíticas avanzadas, como la modelización predictiva y el análisis estadístico, para generar prospectivas y previsiones.  
Asesora a los auditores internos sobre la incorporación de metodologías de análisis de datos en los trabajos de auditoría.  
Ejemplo: Desarrolla e implementa procesos de supervisión continua utilizando herramientas automatizadas, para detectar indicadores de riesgo clave en los procesos organizacionales.</v>
      </c>
      <c r="F16" s="24" t="str">
        <f>'A1'!F16</f>
        <v>Lidera la integración del análisis de datos en las metodologías de la Función de Auditoría Interna conforme a las mejores prácticas.  
Capacita y asesora a los auditores internos en el uso de análisis avanzados, machine learning e inteligencia artificial (IA) en los procesos de auditoría.  
Ejemplo: Diseña una capacidad de detección de anomalías basada en inteligencia artificial para fortalecer la detección de fraudes y otros controles internos.</v>
      </c>
      <c r="H16" s="5"/>
      <c r="I16" s="5"/>
      <c r="J16" s="5"/>
      <c r="K16" s="5"/>
      <c r="L16" s="5"/>
      <c r="M16" s="5"/>
    </row>
    <row r="17" spans="1:13" ht="44.45" customHeight="1" x14ac:dyDescent="0.25">
      <c r="A17" s="24" t="s">
        <v>1141</v>
      </c>
      <c r="B17" s="24" t="s">
        <v>1142</v>
      </c>
      <c r="C17" s="24" t="str">
        <f>'A1'!C17</f>
        <v>Comprende cómo los principios de la gestión de proyectos se relacionan con los principios de los trabajos de auditoría interna en cuanto a la planificación efectiva, la ejecución del trabajo y la comunicación de los resultados.  
Reconoce la importancia de los procesos de planificación, gestión y comunicación para garantizar la consecución de los objetivos del trabajo.  
Actualiza las herramientas de seguimiento del progreso del trabajo para reflejar las tareas realizadas. 
Ejemplo: Documenta las tareas completadas en las herramientas de seguimiento del progreso para promover el cumplimiento de los plazos del trabajo.</v>
      </c>
      <c r="D17" s="24" t="str">
        <f>'A1'!D17</f>
        <v>Aplica técnicas de gestión de proyectos a trabajos de auditoría interna acordes con el rol y las responsabilidades asignadas.  
Gestiona eficazmente las tareas para asegurar que se completen a tiempo y en conformidad con las Normas. 
Identifica posibles dificultades para cumplir los plazos del proyecto o las expectativas de calidad y comunica los riesgos oportunamente al supervisor del trabajo.  
Ejemplo: Completa las tareas asignadas conforme al cronograma del trabajo y a las expectativas de las partes interesadas.</v>
      </c>
      <c r="E17" s="24" t="str">
        <f>'A1'!E17</f>
        <v xml:space="preserve">Dirige de forma independiente los trabajos de auditoría, gestionando los equipos, los plazos y la asignación de recursos.  
Aplica enfoques de gestión de proyectos basados en riesgo para mejorar la eficacia y eficiencia de la auditoría. 
Supervisa el desempeño de los trabajos de auditoría, ajustando el programa de trabajo o la asignación de recursos según sea necesario para cumplir los objetivos definidos.  
Ejemplo: Lidera un trabajo de auditoría interna desde la planificación hasta la comunicación final, gestionando eficazmente los recursos para lograr los objetivos del trabajo dentro de los plazos previstos. </v>
      </c>
      <c r="F17" s="24" t="str">
        <f>'A1'!F17</f>
        <v xml:space="preserve">Desarrolla y perfecciona las metodologías de gestión de los trabajos de auditoría interna para mejorar la eficiencia y la eficacia.  
Asesora al Director Ejecutivo de Auditoría sobre la finalización del plan de auditoría interna, incluida la asignación de recursos, la priorización de trabajos y el uso eficaz de la tecnología.  
Capacita a auditores internos en técnicas avanzadas de gestión de proyectos, como las metodologías Agile y Lean. 
Dirige o realiza evaluaciones internas de calidad sobre la eficacia de las metodologías de gestión de los trabajos de auditoría.  
Ejemplo: Capacita a los auditores internos en las metodologías de gestión de los trabajos de auditoría interna. </v>
      </c>
      <c r="H17" s="5"/>
      <c r="I17" s="5"/>
      <c r="J17" s="5"/>
      <c r="K17" s="5"/>
      <c r="L17" s="5"/>
      <c r="M17" s="5"/>
    </row>
    <row r="18" spans="1:13" ht="54.95" customHeight="1" x14ac:dyDescent="0.25">
      <c r="A18" s="26" t="s">
        <v>1143</v>
      </c>
      <c r="B18" s="26" t="s">
        <v>1144</v>
      </c>
      <c r="C18" s="26" t="str">
        <f>'A1'!C18</f>
        <v>Comprende los principios fundamentales de gobierno, las funciones del Consejo y de la Alta Dirección, las estructuras de gobierno y los procesos significativos.  
Reconoce los marcos comunes de gobernanza, incluidos los códigos de gobierno empresarial y los requisitos reglamentarios.  
Asiste, bajo supervisión, en la recopilación de documentación relacionada con el gobierno, como estatutos del Consejo, políticas y comunicaciones.  
Ejemplo: Recopila políticas, procedimientos y evidencia de la implementación de procesos para los comités del Consejo, pero requiere orientación para identificar discrepancias.</v>
      </c>
      <c r="D18" s="26" t="str">
        <f>'A1'!D18</f>
        <v>Evalúa las estructuras y procesos de gobierno, y su adecuación a los objetivos de la organización y a los requisitos normativos.  
Evalúa la eficacia de la supervisión del Consejo, la responsabilidad de la Dirección y la aplicación de prácticas éticas de gobierno.  
Identifica riesgos relacionados con el gobierno y sugiere mejoras en las políticas de gobierno y en los informes.  
Ejemplo: Evalúa los procesos de gobierno para verificar si se alcanzaron los objetivos relacionados con la efectividad del Consejo, incluida la conformidad con las mejores prácticas.</v>
      </c>
      <c r="E18" s="26" t="str">
        <f>'A1'!E18</f>
        <v>Realiza o lidera de forma independiente trabajos de auditoría sobre procesos de gobierno, evaluando la efectividad del Consejo, la supervisión de riesgos y las estructuras de toma de decisiones.  
Analiza los mecanismos de reporte del gobierno para asegurar la transparencia, la rendición de cuentas y el cumplimiento de las normas regulatorias.  
Diagnostica los problemas de gobierno y evalúa su impacto en la cultura organizacional.  
Asesora al Consejo y a la Alta Dirección sobre mejoras en la gobernanza para fortalecer la toma de decisiones estratégicas y la confianza de las partes interesadas.  
Ejemplo: Lidera un trabajo de auditoría que evalúa el nivel de madurez del gobierno y formula recomendaciones para alinearse con las mejores prácticas.</v>
      </c>
      <c r="F18" s="26" t="str">
        <f>'A1'!F18</f>
        <v>Asesora al Consejo y a la Alta Dirección sobre las mejores prácticas de gobierno, estrategias, riesgos emergentes y novedades regulatorias.  
Desarrolla metodologías para evaluar la efectividad del gobierno, incluyendo aspectos como la independencia del Consejo y la supervisión de la gestión de riesgos.  
Contribuye al desarrollo de contenido de referencia sobre la auditoría de procesos de gobierno, incorporando modelos de madurez de gobierno y análisis comparativos relevantes.  
Ejemplo: Diseña una metodología de auditoría del proceso de gobierno, que incluye la evaluación de la independencia y la eficacia del Consejo, la supervisión de la ética y la gestión de riesgos, las responsabilidades de la Dirección y la participación de las partes interesadas.</v>
      </c>
      <c r="H18" s="5"/>
      <c r="I18" s="5"/>
      <c r="J18" s="5"/>
      <c r="K18" s="5"/>
      <c r="L18" s="5"/>
      <c r="M18" s="5"/>
    </row>
    <row r="19" spans="1:13" ht="54.95" customHeight="1" x14ac:dyDescent="0.25">
      <c r="A19" s="26" t="s">
        <v>1145</v>
      </c>
      <c r="B19" s="26" t="s">
        <v>1146</v>
      </c>
      <c r="C19" s="26" t="str">
        <f>'A1'!C19</f>
        <v>Comprende el papel de la estrategia, incluido el establecimiento de la misión, la visión y los objetivos estratégicos en una organización.  
Reconoce la conexión entre estrategia, gestión de riesgos y medición de resultados.  
Asiste, bajo supervisión, en la recopilación de estrategias de la organización, y en la identificación de las responsabilidades funcionales y los procesos clave relacionados.  
Ejemplo: Recopila políticas, procedimientos y evidencia de la implementación de procesos de control en la debida diligencia de adquisiciones, pero requiere orientación para identificar discrepancias.</v>
      </c>
      <c r="D19" s="26" t="str">
        <f>'A1'!D19</f>
        <v>Evalúa si los procesos de definición de estrategia de una organización están alineados con los marcos relevantes de gobierno, gestión de riesgos y control.  
Evalúa los riesgos relacionados con la implementación de la estrategia, incluyendo la asignación de recursos y factores externos del mercado.  
Identifica brechas entre los objetivos de las iniciativas estratégicas y el desempeño operativo, y analiza posibles causas con la Dirección.  
Ejemplo: Evalúa la eficacia de los indicadores clave de desempeño para medir los avances hacia los objetivos estratégicos.</v>
      </c>
      <c r="E19" s="26" t="str">
        <f>'A1'!E19</f>
        <v>Realiza o lidera de forma independiente trabajos de auditoría sobre los procesos de planificación estratégica y medición del desempeño, asegurando su alineación con los objetivos de gobierno y gestión de riesgos.  
Evalúa la adecuación de las estructuras de definición estratégica y los procesos de apoyo a la toma de decisiones.  
Brinda recomendaciones para fortalecer los vínculos entre el gobierno, la estrategia, la gestión de riesgos y el monitoreo del desempeño.  
Ejemplo: Lidera un trabajo de auditoría que evalúa la eficacia de los procesos de definición estratégica en el lanzamiento de una iniciativa estratégica, incluyendo la identificación de objetivos y la mitigación de riesgos que puedan afectar su logro.</v>
      </c>
      <c r="F19" s="26" t="str">
        <f>'A1'!F19</f>
        <v>Asesora al Consejo y a la Alta Dirección sobre las estructuras de gobierno que respaldan la planificación e implementación estratégica.  
Desarrolla metodologías para evaluar la eficacia de los procesos de definición y lanzamiento de iniciativas estratégicas, incorporando las mejores prácticas de fijación de objetivos, gestión de riesgos y medición del desempeño.  
Brinda liderazgo técnico en materia de auditoría de la estrategia, contribuyendo a las discusiones del sector y a esfuerzos de análisis comparativo.  
Ejemplo: Diseña un marco para auditar los procesos de definición estratégica, que integra la medición del desempeño basada en riesgos y el uso de la tecnología para mejorar la toma de decisiones.</v>
      </c>
      <c r="H19" s="5"/>
      <c r="I19" s="5"/>
      <c r="J19" s="5"/>
      <c r="K19" s="5"/>
      <c r="L19" s="5"/>
      <c r="M19" s="5"/>
    </row>
    <row r="20" spans="1:13" ht="54.95" customHeight="1" x14ac:dyDescent="0.25">
      <c r="A20" s="26" t="s">
        <v>1147</v>
      </c>
      <c r="B20" s="26" t="s">
        <v>1148</v>
      </c>
      <c r="C20" s="26" t="str">
        <f>'A1'!C20</f>
        <v>Comprende los conceptos fundamentales de la gestión del riesgo empresarial (ERM) y su papel en la toma de decisiones de la organización.  
Reconoce los objetivos clave y los riesgos relacionados con la estrategia, las operaciones, las finanzas, el cumplimiento y la tecnología.  
Asiste, bajo supervisión, en la recopilación y revisión de políticas de gestión de riesgos, marcos y evaluaciones de riesgos.  
Ejemplo: Recopila políticas, procedimientos y pruebas de la aplicación de procesos de control para la elaboración de informes de gestión de riesgos empresariales, pero necesita orientación para identificar discrepancias.</v>
      </c>
      <c r="D20" s="26" t="str">
        <f>'A1'!D20</f>
        <v>Evalúa la eficacia de los procesos de gestión de riesgos, incluida su identificación, evaluación, respuesta y monitoreo.  
Evalúa la integración de los procesos de ERM con la planificación estratégica y la toma de decisiones.  
Identifica discrepancias entre los procedimientos documentados de gestión de riesgos y la evidencia recopilada, y analiza posibles causas con la Alta Dirección.  
Ejemplo: Evalúa los procesos de gestión de riesgos de la organización para verificar su alineación con marcos externos y su cobertura de los objetivos significativos y procesos operativos, y determina si la información relevante se presenta a los responsables de la toma de decisiones de forma oportuna y completa.</v>
      </c>
      <c r="E20" s="26" t="str">
        <f>'A1'!E20</f>
        <v>Realiza o lidera de forma independiente auditorías sobre las estructuras de gestión de riesgos, los mecanismos de reporte y las respuestas implementadas.  
Brinda recomendaciones para fortalecer el nivel de madurez en gestión de riesgos e integrar los procesos de ERM en la toma de decisiones de la organización.  
Evalúa el impacto de la cultura organizacional en la madurez del ERM y en el nivel de involucramiento de las partes interesadas en la gestión de riesgos.  
Ejemplo: Lidera un trabajo de auditoría que evalúa cómo influyen las evaluaciones de riesgos en la toma de decisiones estratégicas y en el diseño de los procesos operativos.</v>
      </c>
      <c r="F20" s="26" t="str">
        <f>'A1'!F20</f>
        <v>Asesora al Consejo y la Alta Dirección sobre la mejora de los procesos de ERM para alinearlos con marcos ampliamente utilizados y mejorar la supervisión de riesgos y la resiliencia organizacional.  
Desarrolla metodologías para auditar los procesos de gestión de riesgos, incorporando análisis avanzados y un seguimiento continuo de los principales indicadores de riesgo.  
Proporciona liderazgo técnico sobre riesgos emergentes, otras tendencias, cambios regulatorios y mejores prácticas en ERM.  
Ejemplo: Diseña una metodología de evaluación de ERM que se ajusta a los principales marcos de gestión de riesgos y mejora la toma de decisiones en toda la empresa.</v>
      </c>
      <c r="H20" s="5"/>
      <c r="I20" s="5"/>
      <c r="J20" s="5"/>
      <c r="K20" s="5"/>
      <c r="L20" s="5"/>
      <c r="M20" s="5"/>
    </row>
    <row r="21" spans="1:13" ht="54.95" customHeight="1" x14ac:dyDescent="0.25">
      <c r="A21" s="26" t="s">
        <v>1149</v>
      </c>
      <c r="B21" s="26" t="s">
        <v>1150</v>
      </c>
      <c r="C21" s="26" t="str">
        <f>'A1'!C21</f>
        <v>Comprende los conceptos fundamentales del cumplimiento, incluidos los requisitos normativos, las políticas internas y las expectativas éticas.
Reconoce riesgos clave relacionados con el incumplimiento, como sanciones legales, daño reputacional e interrupciones operativas.
Bajo supervisión, ayuda a recopilar información y evaluar el cumplimiento de las políticas, los requisitos reglamentarios y otras obligaciones importantes.
Ejemplo: Recopila políticas, procedimientos y evidencia de la implementación de procesos de control para el cumplimiento de normativas específicas, pero requiere orientación para identificar discrepancias.</v>
      </c>
      <c r="D21" s="26" t="str">
        <f>'A1'!D21</f>
        <v>Evalúa la eficacia de los programas de cumplimiento a la hora de proporcionar información a los órganos de gobierno, supervisar la consecución de los objetivos de cumplimiento y proveer capacitación relevante en la materia.
Evalúa el cumplimiento de la normativa, las políticas, las expectativas éticas y otras obligaciones importantes.
Identifica deficiencias en el diseño y la aplicación de los procesos de gestión del cumplimiento y recomienda mejoras en los procesos de control.
Ejemplo: Evalúa los procesos de control de un programa de cumplimiento de la normativa contra el blanqueo de capitales (AML) para verificar si se han alcanzado los objetivos de información y debida diligencia.</v>
      </c>
      <c r="E21" s="26" t="str">
        <f>'A1'!E21</f>
        <v>Realiza o lidera de forma independiente auditorías de los procesos de gestión del cumplimiento, evaluando la conformidad con los requisitos normativos y las mejores prácticas.
Proporciona recomendaciones para reforzar los procesos de gestión del cumplimiento, las estrategias de mitigación de riesgos y los controles internos correspondientes.
Evalúa el impacto de los cambios normativos en las operaciones de la organización y asesora al Consejo y a la Alta Dirección sobre las estrategias de cumplimiento.
Ejemplo: Dirige un trabajo de auditoría para evaluar la eficacia de un programa global de cumplimiento de la normativa antisoborno, evaluando la conformidad con las regulaciones actuales y potenciales.</v>
      </c>
      <c r="F21" s="26" t="str">
        <f>'A1'!F21</f>
        <v>Asesora al Consejo y la Alta Dirección sobre la mejora de los procesos de supervisión y gestión del cumplimiento para fortalecer la eficacia y la eficiencia.  
Desarrolla metodologías para auditar la eficacia y eficiencia de los procesos de cumplimiento, incorporando análisis avanzados y supervisión continua.  
Proporciona liderazgo técnico sobre tendencias de cumplimiento globales y emergentes, cambios normativos y mejores prácticas para establecer y mantener el cumplimiento.  
Ejemplo: Diseña una metodología de evaluación del cumplimiento de la inteligencia artificial que se ajuste a la regulación actual y emergente, y a las políticas organizacionales en materia de ética y privacidad de datos.</v>
      </c>
      <c r="H21" s="5"/>
      <c r="I21" s="5"/>
      <c r="J21" s="5"/>
      <c r="K21" s="5"/>
      <c r="L21" s="5"/>
      <c r="M21" s="5"/>
    </row>
    <row r="22" spans="1:13" ht="54.95" customHeight="1" x14ac:dyDescent="0.25">
      <c r="A22" s="26" t="s">
        <v>1151</v>
      </c>
      <c r="B22" s="26" t="s">
        <v>1152</v>
      </c>
      <c r="C22" s="26" t="str">
        <f>'A1'!C22</f>
        <v>Comprende los conceptos básicos del fraude, incluidos los factores de riesgo de fraude, los esquemas de fraude más comunes y el triángulo del fraude de Cressey.  
Reconoce el papel de la Función de Auditoría Interna en la gestión, prevención y detección del riesgo de fraude.  
Bajo supervisión, ayuda a identificar los indicadores de riesgo de fraude y a recopilar la información relevante para su análisis.  
Ejemplo: Recopila políticas, procedimientos y evidencia de la aplicación de procesos de control para gestionar el riesgo de fraude, pero necesita orientación para identificar discrepancias.</v>
      </c>
      <c r="D22" s="26" t="str">
        <f>'A1'!D22</f>
        <v>Evalúa los procesos relacionados con el riesgo de fraude, así como los controles destinados a su prevención y detección.  
Lleva a cabo procedimientos de auditoría para identificar y analizar posibles indicadores de fraude, como la revisión de anomalías en datos financieros y operativos.  
Identifica discrepancias entre los procedimientos establecidos de prevención y detección de fraudes y las evidencias obtenidas, y analiza las posibles causas con la Dirección.  
Ejemplo: Evalúa el contenido de los reportes de denuncias y la implementación de los controles internos relevantes para identificar posibles causas raíz que den lugar a oportunidades para cometer fraude.</v>
      </c>
      <c r="E22" s="26" t="str">
        <f>'A1'!E22</f>
        <v>Realiza o lidera de forma independiente evaluaciones del riesgo de fraude y pruebas analíticas y por muestreo adecuadas para determinar si existen oportunidades de cometer fraude o evidencias de un fraude potencial.  
Evalúa la eficacia de los procesos de gobierno y gestión de riesgos para supervisar y mitigar el riesgo de fraude, incluida la implementación de políticas éticas, mecanismos de información y respuestas de la Dirección.  
Proporciona recomendaciones para reforzar los procesos de gestión del riesgo de fraude y los controles internos correspondientes.
Imparte de forma independiente cursos de sensibilización sobre el fraude.
Ejemplo: Dirige un trabajo de auditoría centrado en el fraude en la contratación pública, identificando deficiencias en el diseño y la aplicación de controles, y colaborando con la Dirección para identificar planes de medidas correctivas.</v>
      </c>
      <c r="F22" s="26" t="str">
        <f>'A1'!F22</f>
        <v>Asesora al Consejo y la Alta Dirección sobre los procesos de gestión del riesgo de fraude y las tendencias de fraude emergentes.  
Desarrolla metodologías avanzadas de detección del fraude, aprovechando el análisis de datos y otras tecnologías.  
Aporta experiencia técnica en la gestión del riesgo de fraude, contribuyendo al desarrollo de mejores prácticas y en la evolución de marcos regulatorios.  
Ejemplo: Diseña una metodología de evaluación del riesgo de fraude que integra la detección de anomalías mediante IA para mejorar la prevención y detección del fraude.</v>
      </c>
      <c r="H22" s="5"/>
      <c r="I22" s="5"/>
      <c r="J22" s="5"/>
      <c r="K22" s="5"/>
      <c r="L22" s="5"/>
      <c r="M22" s="5"/>
    </row>
    <row r="23" spans="1:13" ht="54.95" customHeight="1" x14ac:dyDescent="0.25">
      <c r="A23" s="26" t="s">
        <v>1153</v>
      </c>
      <c r="B23" s="26" t="s">
        <v>1154</v>
      </c>
      <c r="C23" s="26" t="str">
        <f>'A1'!C23</f>
        <v>Comprende los principios fundamentales de la resiliencia organizacional, incluida la continuidad del negocio, la gestión de crisis y la gestión del riesgo operacional.  
Reconoce los riesgos clave que podrían afectar a la resiliencia organizacional, como catástrofes naturales, alta dependencia de proveedores o clientes y disrupciones geopolíticas.  
Asiste, bajo supervisión, en la recopilación de planes de resiliencia, análisis de impacto en el negocio y políticas de respuesta ante crisis.  
Ejemplo: Recopila políticas, procedimientos y evidencias de la aplicación de procesos de control para la planificación de la continuidad del negocio, pero necesita orientación para identificar discrepancias.</v>
      </c>
      <c r="D23" s="26" t="str">
        <f>'A1'!D23</f>
        <v>Evalúa los controles sobre la continuidad del negocio y la planificación de la recuperación en caso de desastre, para comprobar si se ajustan a los procedimientos establecidos y si son eficaces para alcanzar los objetivos de la organización.  
Evalúa la eficacia de los procesos de gestión de crisis, incluidos los procedimientos de escalada, las estrategias de comunicación y la preparación de la respuesta ante un evento significativo.  
Identifica discrepancias entre los controles documentados sobre la planificación de la resiliencia y la evidencia recopilada, y analiza posibles causas con la Alta Dirección.  
Ejemplo: Evalúa si los resultados de las simulaciones de recuperación ante desastres dieron lugar a planes de acción que fueron implementados.</v>
      </c>
      <c r="E23" s="26" t="str">
        <f>'A1'!E23</f>
        <v>Realiza o lidera de forma independiente auditorías de los procesos de resiliencia de la organización, evaluando los controles de preparación, respuesta y recuperación.  
Ofrece recomendaciones para reforzar la gobernanza, la gestión de riesgos y los procesos de control sobre la resiliencia organizacional.  
Evalúa la integración de la planificación de la resiliencia con la gestión de riesgos en áreas operativas como tecnología de la información, ciberseguridad y gestión de la cadena de suministro.  
Ejemplo: Lidera un trabajo de auditoría que evalúa la resiliencia de las funciones críticas del negocio e identifica oportunidades de mejora.</v>
      </c>
      <c r="F23" s="26" t="str">
        <f>'A1'!F23</f>
        <v>Asesora al Consejo y la Alta Dirección sobre las estrategias de resiliencia en toda la empresa, para ajustarse a los requisitos normativos y las mejores prácticas en la materia.  
Desarrolla metodologías de auditoría para evaluar los procesos de gobierno, gestión de riesgos y control sobre la preparación, la respuesta a incidentes y la recuperación operacional.  
Proporciona liderazgo técnico sobre los riesgos cambiantes para la continuidad del negocio, incluidos los impactos del cambio climático, las disrupciones geopolíticas y los desafíos de la transformación digital.  
Ejemplo: Diseña una metodología de auditoría integral sobre la resiliencia organizacional, que integra pruebas de stress basadas en escenarios, modelización de riesgos y enfoques de gobernanza adaptativa.</v>
      </c>
      <c r="H23" s="5"/>
      <c r="I23" s="5"/>
      <c r="J23" s="5"/>
      <c r="K23" s="5"/>
      <c r="L23" s="5"/>
      <c r="M23" s="5"/>
    </row>
    <row r="24" spans="1:13" ht="54.95" customHeight="1" x14ac:dyDescent="0.25">
      <c r="A24" s="26" t="s">
        <v>1155</v>
      </c>
      <c r="B24" s="26" t="s">
        <v>1156</v>
      </c>
      <c r="C24" s="26" t="str">
        <f>'A1'!C24</f>
        <v>Comprende los conceptos fundamentales de sostenibilidad, incluida la responsabilidad social de las empresas y los objetivos y riesgos medioambientales.  
Reconoce los principales marcos y normas de información sobre sostenibilidad, como los de la Global Reporting Initiative, los Objetivos de Desarrollo Sostenible de las Naciones Unidas y el Sustainability Accounting Standards Board.  
Asiste, bajo supervisión, en la recopilación de políticas, evaluaciones de riesgos e informes relacionados con la sostenibilidad.  
Ejemplo: Recopila políticas, procedimientos y evidencia de la aplicación de procesos de control para la elaboración de informes de sostenibilidad, pero necesita orientación para identificar discrepancias.</v>
      </c>
      <c r="D24" s="26" t="str">
        <f>'A1'!D24</f>
        <v>Evalúa cómo se integran los objetivos sociales y medioambientales en los procesos de gobierno, estrategia y gestión de riesgos de la organización.  
Evalúa la eficacia de los procesos de control para alcanzar los objetivos sociales y medioambientales.  
Identifica discrepancias entre los procesos de control establecidos sobre la sostenibilidad y las evidencias recopiladas, y analiza las posibles causas con la Dirección.  
Ejemplo: Evalúa la aplicación de controles sobre los informes de objetivos sociales y medioambientales de una organización y examina las posibles conclusiones con la Dirección.</v>
      </c>
      <c r="E24" s="26" t="str">
        <f>'A1'!E24</f>
        <v>Realiza o lidera de forma independiente auditorías sobre los procesos de control que garantizan la consecución de los objetivos sociales y medioambientales y la elaboración de los informes correspondientes, incluido el cumplimiento regulatorio.  
Ofrece recomendaciones para reforzar los procesos de gobierno, gestión de riesgos y control sobre el seguimiento y la información de resultados sociales y medioambientales.  
Evalúa la alineación de los objetivos de sostenibilidad con las estrategias de la organización.  
Brinda capacitación sobre objetivos, riesgos y controles sociales y medioambientales. 
Ejemplo: Lidera una auditoría sobre informes y divulgaciones de sostenibilidad, evaluando la alineación con los requisitos normativos, los marcos relevantes y las mejores prácticas.</v>
      </c>
      <c r="F24" s="26" t="str">
        <f>'A1'!F24</f>
        <v>Asesora al Consejo y la Alta Dirección sobre gobernanza, estrategia, gestión de riesgos y novedades regulatorias en materia de sostenibilidad.  
Desarrolla metodologías de auditoría para evaluar las prácticas de sostenibilidad, integrando técnicas de evaluación de riesgos y de control.  
Brinda liderazgo técnico en aseguramiento de la sostenibilidad, contribuyendo a las mejores prácticas y a los esfuerzos de desarrollo normativo.  
Ejemplo: Diseña una metodología de auditoría de sostenibilidad que abarca los procesos de gobierno, gestión de riesgos y control para alcanzar los objetivos sociales y medioambientales.</v>
      </c>
      <c r="H24" s="5"/>
      <c r="I24" s="5"/>
      <c r="J24" s="5"/>
      <c r="K24" s="5"/>
      <c r="L24" s="5"/>
      <c r="M24" s="5"/>
    </row>
    <row r="25" spans="1:13" ht="44.45" customHeight="1" x14ac:dyDescent="0.25">
      <c r="A25" s="28" t="s">
        <v>1157</v>
      </c>
      <c r="B25" s="28" t="s">
        <v>1158</v>
      </c>
      <c r="C25" s="28" t="str">
        <f>'A1'!C25</f>
        <v>Comprende los conceptos contables, incluidos los estados financieros, las cuentas del libro mayor y los ciclos contables.  
Reconoce los principales marcos contables, como los Principios de Contabilidad Generalmente Aceptados (PCGA) y las Normas Internacionales de Información Financiera (NIIF).  
Recopila, bajo supervisión, las políticas contables y evidencia de las transacciones, para revisar la integridad y exactitud de los registros financieros.  
Ejemplo: Recopila políticas, procedimientos y evidencia de la implementación de procesos de control sobre asientos contables, pero requiere orientación para identificar discrepancias.</v>
      </c>
      <c r="D25" s="28" t="str">
        <f>'A1'!D25</f>
        <v>Evalúa los procesos de gobierno, gestión de riesgos y control sobre el registro de transacciones, incluido el reconocimiento de ingresos, la clasificación de gastos y el devengamiento.  
Evalúa los riesgos relacionados con incorrecciones o incumplimiento de las políticas en procesos de control clave, como conciliaciones, valuación de activos y procedimientos de cierre contable 
Identifica discrepancias entre los procedimientos establecidos y la evidencia recopilada en los procesos de control sobre cuentas por cobrar, cuentas por pagar, activos fijos e inventario.  
Ejemplo: Evalúa la efectividad y eficiencia de los controles aplicados a las conciliaciones contables y a los procesos para resolver discrepancias.</v>
      </c>
      <c r="E25" s="28" t="str">
        <f>'A1'!E25</f>
        <v>Realiza o lidera de forma independiente auditorías sobre gobernanza, gestión de riesgos y controles de los procesos contables, utilizando técnicas de análisis de datos y de auditoría basada en muestras.  
Realiza o lidera de forma independiente auditorías sobre los controles aplicados a los procesos de elaboración de estados financieros, evaluando el cumplimiento de los PCGA, las NIIF y las políticas de la organización.  
Formula recomendaciones para mejorar la eficacia y eficiencia de los procesos de contabilidad e información financiera de la organización.  
Ejemplo: Lidera un trabajo de auditoría que evalúa los controles sobre los procesos de cuentas por pagar y libro mayor, asegurando el cumplimiento de las normas contables aplicables a arrendamientos.</v>
      </c>
      <c r="F25" s="28" t="str">
        <f>'A1'!F25</f>
        <v>Asesora al Consejo y la Alta Dirección sobre los procesos de gobierno, gestión de riesgos y control de la contabilidad y la información financiera, incorporando los reglamentos, normas y marcos de control interno relevantes.  
Desarrolla metodologías de auditoría innovadoras para evaluar los controles sobre los procesos de información contable y financiera, utilizando tecnología avanzada para verificar la exactitud e identificar el riesgo de fraude.  
Brinda liderazgo técnico sobre tendencias en los procesos de auditoría contable y de información financiera, desarrollos normativos y riesgos emergentes.  
Ejemplo: Diseña una metodología de auditoría de los procesos contables y de información financiera que integra evaluaciones de riesgos, tecnologías avanzadas de análisis de datos y rutinas de detección de fraude.</v>
      </c>
      <c r="H25" s="5"/>
      <c r="I25" s="5"/>
      <c r="J25" s="5"/>
      <c r="K25" s="5"/>
      <c r="L25" s="5"/>
      <c r="M25" s="5"/>
    </row>
    <row r="26" spans="1:13" ht="44.45" customHeight="1" x14ac:dyDescent="0.25">
      <c r="A26" s="28" t="s">
        <v>1159</v>
      </c>
      <c r="B26" s="28" t="s">
        <v>1160</v>
      </c>
      <c r="C26" s="28" t="str">
        <f>'A1'!C26</f>
        <v>Comprende los principios fundamentales de la gestión de la relación con los clientes (CRM), incluida la satisfacción y retención de clientes, la gestión de datos de clientes, las interacciones de servicio, las políticas de venta a crédito y los programas de fidelización.  
Reconoce los riesgos relacionados con la calidad del servicio al cliente y el cumplimiento de la normativa sobre protección de datos de los clientes.  
Describe las herramientas CRM y sus funciones para gestionar las operaciones del centro de llamadas, las ventas a crédito, las opiniones de los clientes y las métricas de desempeño del servicio.  
Ejemplo: Recopila políticas, procedimientos y evidencia de la aplicación de procesos de control para una auditoría de las operaciones de atención al cliente, pero necesita orientación para identificar discrepancias.</v>
      </c>
      <c r="D26" s="28" t="str">
        <f>'A1'!D26</f>
        <v>Evalúa el diseño y la aplicación de procesos de control sobre el CRM para asegurar la calidad del servicio y el cumplimiento de las políticas organizacionales y los requisitos normativos. 
Evalúa los riesgos relacionados con las interacciones con clientes, la resolución de conflictos, las ventas a crédito, la retención de clientes y el consentimiento para el uso y almacenamiento de información personal sensible.  
Identifica discrepancias entre los procesos establecidos sobre CRM y las evidencias recopiladas, y colabora con la Dirección para determinar las posibles causas subyacentes.  
Ejemplo: Evalúa si los procesos de control sobre las interacciones de servicio, las ventas a crédito y la gestión de datos de clientes se aplicaron de conformidad con las políticas y procedimientos definidos.</v>
      </c>
      <c r="E26" s="28" t="str">
        <f>'A1'!E26</f>
        <v>Realiza o lidera de forma independiente auditorías sobre los procesos de CRM, incluidas las operaciones de atención al cliente, las ventas a crédito, los esfuerzos e informes relacionados a la retención de clientes y la gestión de datos.  
Brinda recomendaciones para reforzar la gobernanza de CRM, la gestión de riesgos y los procesos de control sobre las métricas de rendimiento del servicio, la satisfacción y retención de clientes, las ventas a crédito y la gestión de información personal sensible.  
Evalúa la alineación de los procesos de CRM con las estrategias y objetivos de la organización.  
Ejemplo: Lidera un trabajo de auditoría que evalúa la eficacia y eficiencia de los controles de CRM, identifica hallazgos y colabora con la Alta Dirección en planes de acción para reducir exposiciones al riesgo en la gestión del servicio y la privacidad de los datos.</v>
      </c>
      <c r="F26" s="28" t="str">
        <f>'A1'!F26</f>
        <v>Asesora al Consejo y la Alta Dirección sobre los procesos de gobierno, gestión de riesgos y control de CRM para el servicio y la retención de clientes, diseño de sistemas CRM, ventas a crédito y cumplimiento regulatorio.  
Desarrolla metodologías de auditoría para evaluar las operaciones de servicio de CRM, las ventas a crédito y la gestión de datos.  
Brinda liderazgo técnico sobre innovaciones de CRM, incluida la integración de nuevas tecnologías, y riesgos emergentes, así como los usos éticos de los datos o la tecnología.  
Ejemplo: Diseña una metodología de auditoría de CRM que abarque las interacciones de servicio, las ventas a crédito, los programas de fidelización, la satisfacción y retención de clientes y la privacidad de los datos.</v>
      </c>
      <c r="H26" s="5"/>
      <c r="I26" s="5"/>
      <c r="J26" s="5"/>
      <c r="K26" s="5"/>
      <c r="L26" s="5"/>
      <c r="M26" s="5"/>
    </row>
    <row r="27" spans="1:13" ht="44.45" customHeight="1" x14ac:dyDescent="0.25">
      <c r="A27" s="28" t="s">
        <v>1161</v>
      </c>
      <c r="B27" s="28" t="s">
        <v>1162</v>
      </c>
      <c r="C27" s="28" t="str">
        <f>'A1'!C27</f>
        <v>Comprende los objetivos fundamentales de la ciberseguridad, como la confidencialidad, la integridad de los datos y la disponibilidad del sistema, y los procesos clave para satisfacer los objetivos de control de identificación, prevención, detección, respuesta y recuperación.  
Comprende las ciberamenazas más comunes, como el phishing, el malware, el ransomware, el hacking y la ingeniería social.  
Identifica los principales marcos de control de la ciberseguridad y las leyes correspondientes, pero necesita orientación para aplicarlos a los trabajos de auditoría.  
Asiste en la recopilación de políticas y evidencia para las auditorías sobre los controles de ciberseguridad, pero requiere orientación para evaluar si los controles están diseñados o aplicados adecuadamente. 
Ejemplo: Recopila políticas, procedimientos y evidencia de la aplicación de los procesos de control sobre los dispositivos de usuario final, pero necesita orientación para identificar discrepancias.</v>
      </c>
      <c r="D27" s="28" t="str">
        <f>'A1'!D27</f>
        <v>Evalúa los riesgos de ciberseguridad y los procesos de control para comprobar el cumplimiento de las políticas de seguridad y la alineación con los principales marcos externos.
Revisa el diseño y la aplicación de procesos de control que aseguren el cumplimiento de la normativa y otras obligaciones.  
Realiza pruebas de los procesos de control de la ciberseguridad sobre la gestión de identidades y accesos, la configuración de cortafuegos y el cifrado de datos sensibles.  
Evalúa los procesos de control para la supervisión de la ciberseguridad y la respuesta a los ciberincidentes.  
Ejemplo: Evalúa si los controles para la autenticación multifactor y la seguridad de las contraseñas se aplican de conformidad con las políticas de seguridad de la organización.</v>
      </c>
      <c r="E27" s="28" t="str">
        <f>'A1'!E27</f>
        <v>Realiza o lidera de forma independiente auditorías sobre los procesos de gobierno, gestión de riesgos y control en materia de ciberseguridad.  
Evalúa la eficacia de los controles de ciberseguridad sobre la seguridad de la red, la protección de los dispositivos de usuario final, los servicios basados en la nube y el desarrollo de aplicaciones.  
Evalúa los controles sobre las evaluaciones de riesgos de ciberseguridad, la gestión de riesgos de terceros y el cumplimiento regulatorio.  
Revisa los controles sobre la planificación de la respuesta a incidentes de ciberseguridad, la detección de violaciones de la red y la investigación de incidentes cibernéticos.  
Ejemplo: Lidera un trabajo de auditoría interna sobre la resiliencia en ciberseguridad, evaluando los controles sobre la gestión de vulnerabilidades y la aplicación de parches de seguridad en el software.</v>
      </c>
      <c r="F27" s="28" t="str">
        <f>'A1'!F27</f>
        <v>Desarrolla y supervisa programas de auditoría de ciberseguridad, de conformidad con los requisitos temáticos de ciberseguridad y con las mejores prácticas en la materia.  
Asesora al Consejo y la Alta Dirección sobre los procesos de gobierno, gestión de riesgos y control de ciberseguridad, abarcando las amenazas y tecnologías emergentes, y los requisitos normativos.  
Diseña metodologías avanzadas de auditoría de ciberseguridad, incorporando pruebas de penetración en la red, supervisión continua y análisis basados en inteligencia artificial.  
Brinda liderazgo técnico en ciberseguridad a través de la investigación, la publicación y la participación en foros profesionales.  
Ejemplo: Desarrolla una metodología para los trabajos de auditoría en ciberseguridad que integra inteligencia sobre amenazas y una evaluación de madurez para evaluar los controles sobre la gestión de redes.</v>
      </c>
      <c r="H27" s="5"/>
      <c r="I27" s="5"/>
      <c r="J27" s="5"/>
      <c r="K27" s="5"/>
      <c r="L27" s="5"/>
      <c r="M27" s="5"/>
    </row>
    <row r="28" spans="1:13" ht="44.45" customHeight="1" x14ac:dyDescent="0.25">
      <c r="A28" s="28" t="s">
        <v>1163</v>
      </c>
      <c r="B28" s="28" t="s">
        <v>1164</v>
      </c>
      <c r="C28" s="28" t="str">
        <f>'A1'!C28</f>
        <v>Comprende los conceptos de gestión financiera, incluida la elaboración de presupuestos, la planificación del capital, la gestión de tesorería y de la deuda, y los informes de gestión.  
Reconoce el papel de las finanzas en el apoyo a los procesos de definición estratégica y de la toma de decisiones.  
Recopila, bajo supervisión, las políticas y evidencia relevantes que respaldan la implementación de procesos de control financiero.  
Ejemplo: Recopila políticas, procedimientos y evidencia de la aplicación de procesos de control para la gestión del efectivo, pero necesita orientación para identificar discrepancias.</v>
      </c>
      <c r="D28" s="28" t="str">
        <f>'A1'!D28</f>
        <v>Evalúa la gobernanza, la gestión de riesgos y los controles sobre los procesos de planificación y análisis financieros, incluidas las proyecciones y el análisis de las desviaciones entre el presupuesto y la realidad.  
Aplica el análisis de datos para evaluar la consecución de los objetivos de liquidez, gestión de la deuda e inversiones.  
Identifica discrepancias entre los procedimientos establecidos y la evidencia recopilada sobre los procesos de control de las operaciones de tesorería, la supervisión de presupuestos y gastos, así como los sistemas de información de gestión.  
Ejemplo: Evalúa el diseño y la aplicación de los procesos de control sobre la gestión del capital de trabajo, para comprobar su eficacia en el mantenimiento de la liquidez.</v>
      </c>
      <c r="E28" s="28" t="str">
        <f>'A1'!E28</f>
        <v>Realiza o lidera de forma independiente trabajos de auditoría sobre los procesos de gobierno, gestión de riesgos y control de las operaciones de tesorería, planificación financiera y análisis de gastos, así como de los sistemas de información de gestión.  
Aplica tecnologías y metodologías avanzadas de análisis de datos para evaluar los riesgos que afectan los objetivos financieros y los procesos de control.  
Brinda recomendaciones para mejorar la eficacia y eficiencia de los controles sobre los procesos financieros, incluida la adopción de tecnologías avanzadas.  
Ejemplo: Lidera un trabajo de auditoría que evalúa la eficacia y eficiencia de los controles sobre los procesos de aprobación de presupuestos de capital y gastos, así como el análisis de desviaciones.</v>
      </c>
      <c r="F28" s="28" t="str">
        <f>'A1'!F28</f>
        <v>Asesora al Consejo y la Alta Dirección sobre gobernanza financiera, gestión de riesgos y controles internos.  
Desarrolla metodologías de auditoría para evaluar los procesos de control financiero sobre las operaciones de tesorería, la planificación y el análisis, así como los sistemas de información de gestión.  
Brinda liderazgo técnico sobre gobernanza financiera, gestión de riesgos, controles internos, tendencias emergentes y uso de tecnologías avanzadas.  
Ejemplo: Diseña una metodología de auditoría sobre los procesos financieros que integra evaluaciones de desempeño y detección de anomalías basadas en inteligencia artificial.</v>
      </c>
      <c r="H28" s="5"/>
      <c r="I28" s="5"/>
      <c r="J28" s="5"/>
      <c r="K28" s="5"/>
      <c r="L28" s="5"/>
      <c r="M28" s="5"/>
    </row>
    <row r="29" spans="1:13" ht="44.45" customHeight="1" x14ac:dyDescent="0.25">
      <c r="A29" s="28" t="s">
        <v>1165</v>
      </c>
      <c r="B29" s="28" t="s">
        <v>1166</v>
      </c>
      <c r="C29" s="28" t="str">
        <f>'A1'!C29</f>
        <v>Comprende conceptos fundamentales de recursos humanos (RR. HH.), incluyendo la compensación de los ejecutivos, la clasificación de puestos, la planificación de la fuerza laboral, la gestión del desempeño, la administración de beneficios y el código de conducta.  
Reconoce los objetivos y riesgos clave relacionados con los RR.HH., como la contratación, compensación y retención de empleados, el cumplimiento de las leyes y normativas laborales y la externalización estratégica y complementaria.  
Asiste, bajo supervisión, en la recopilación de políticas de RRHH, documentación sobre formación y del proceso de evaluación del desempeño.  
Ejemplo: Recopila políticas, procedimientos y evidencia de la implementación de procesos de control relacionados con la aceptación del código de conducta de la organización y la realización de las capacitaciones en cumplimiento, pero requiere orientación para identificar discrepancias.</v>
      </c>
      <c r="D29" s="28" t="str">
        <f>'A1'!D29</f>
        <v>Evalúa los procesos de gobierno, gestión de riesgos y control de la planificación de la fuerza laboral, la gestión del desempeño y la administración de los beneficios.  
Evalúa los riesgos para la consecución de los objetivos de clasificación de puestos, retención de empleados, administración de beneficios y formación.  
Identifica discrepancias entre los procedimientos establecidos y la evidencia recopilada sobre los controles relacionados con las prácticas de contratación, las evaluaciones de desempeño, la aplicación del código de conducta y la compensación ejecutiva, y colabora con la Alta Dirección para identificar posibles causas raíz.  
Ejemplo: Evalúa la aplicación de controles sobre los procesos de evaluación del desempeño de los empleados para verificar la alineación con las políticas de la organización y la consecución de los objetivos financieros y de cumplimiento.</v>
      </c>
      <c r="E29" s="28" t="str">
        <f>'A1'!E29</f>
        <v>Realiza o lidera de forma independiente auditorías de RR.HH., evaluando los procesos de gobierno, gestión de riesgos y control de la retribución de ejecutivos, la gestión del personal, la contratación, la aplicación del código de conducta, el cumplimiento de la legislación y la normativa laboral y la administración de beneficios.  
Brinda recomendaciones para mejorar los procesos de gobierno, gestión de riesgos y control relacionados a RRHH.  
Aplica metodologías de análisis de datos en una revisión de los procesos de RRHH para verificar si se alcanzan los objetivos financieros y operativos.  
Ejemplo: Lidera un trabajo de auditoría que evalúa la eficacia y eficiencia de los programas de contratación y retención de empleados.</v>
      </c>
      <c r="F29" s="28" t="str">
        <f>'A1'!F29</f>
        <v>Asesora al Consejo y la Alta Dirección en materia de gobernanza de recursos humanos, gestión de riesgos y procesos de control sobre la remuneración de los ejecutivos, gestión de empleados, así como el cumplimiento de la legislación y la normativa laboral.  
Desarrolla metodologías de auditoría para evaluar la eficacia y eficiencia de los procesos de control de RRHH, integrando tecnologías avanzadas de análisis de datos.  
Brinda liderazgo técnico sobre las principales prácticas de gobernanza de RR.HH., gestión de riesgos y procesos de control para alcanzar objetivos estratégicos, operativos, financieros, de información y de cumplimiento.  
Ejemplo: Diseña una metodología para auditar los procesos de RRHH, integrando evaluaciones de riesgos y tecnologías avanzadas de análisis de datos para evaluar la eficacia y eficiencia de los controles.</v>
      </c>
      <c r="H29" s="5"/>
      <c r="I29" s="5"/>
      <c r="J29" s="5"/>
      <c r="K29" s="5"/>
      <c r="L29" s="5"/>
      <c r="M29" s="5"/>
    </row>
    <row r="30" spans="1:13" ht="44.45" customHeight="1" x14ac:dyDescent="0.25">
      <c r="A30" s="28" t="s">
        <v>1167</v>
      </c>
      <c r="B30" s="28" t="s">
        <v>1168</v>
      </c>
      <c r="C30" s="28" t="str">
        <f>'A1'!C30</f>
        <v>Comprende los procesos de gobierno, gestión de riesgos y control de TI, así como el papel de las TI en las operaciones del negocio.  
Reconoce marcos de control de TI ampliamente utilizados, como COBIT 2019, NIST SP 800-53, ITIL e ISO 27001, pero requiere orientación para aplicarlos a los trabajos de auditoría.  
Asiste, bajo supervisión, en la recopilación de políticas, documentación de sistemas y evaluaciones de controles de TI.  
Ejemplo: Recopila políticas, procedimientos y evidencia de la implementación de procesos de control relacionados con la gestión de accesos de usuarios a aplicaciones, pero requiere orientación para identificar discrepancias.</v>
      </c>
      <c r="D30" s="28" t="str">
        <f>'A1'!D30</f>
        <v>Evalúa los procesos de gobierno, gestión de riesgos y control de TI para el cumplimiento de las políticas y la alineación con marcos externos.  
Evalúa la relevancia de los riesgos para los procesos de control de TI en la gestión de cambios, las operaciones de infraestructura y servicios, y la gestión de datos.  
Identifica discrepancias entre los procedimientos establecidos y la evidencia recopilada en relación con implementaciones tecnológicas, supervisión de terceras partes y planificación de la continuidad del del negocio.  
Ejemplo: Evalúa los controles sobre los procesos de gestión de cambios para comprobar su eficacia, eficiencia y conformidad con las políticas de la organización.</v>
      </c>
      <c r="E30" s="28" t="str">
        <f>'A1'!E30</f>
        <v>Realiza o lidera de forma independiente trabajos de auditoría de TI, evaluando la eficacia y eficiencia de los controles sobre aplicaciones de software, infraestructura y almacenamiento de datos, tecnologías de redes y comunicaciones, gestión de accesos de usuarios y dispositivos de usuario final.  
Brinda recomendaciones para mejorar los procesos de gobierno de TI, gestión de riesgos, gestión de servicios y resiliencia de los sistemas.  
Evalúa los riesgos de TI, incluyendo la confidencialidad, la integridad de los datos, la disponibilidad de los sistemas y el gobierno del portafolio de TI.  
Ejemplo: Lidera un trabajo de auditoría de TI que evalúa la eficacia de los controles sobre las operaciones y el uso de un sistema de planificación de recursos empresariales (ERP).</v>
      </c>
      <c r="F30" s="28" t="str">
        <f>'A1'!F30</f>
        <v>Asesora al Consejo y a la Alta Dirección sobre el gobierno de TI, la gestión de riesgos y los procesos de control, incluyendo estrategias para la externalización de ciertos procesos y/o recursos.  
Desarrolla metodologías de auditoría para evaluar los procesos de control de TI, incorporando tecnologías emergentes como la inteligencia artificial y la automatización.  
Brinda liderazgo técnico en aseguramiento de TI, contribuyendo a las mejores prácticas y a los desarrollos regulatorios.  
Ejemplo: Diseña una metodología para auditar los procesos de gobierno, gestión de riesgos y control de TI, en conformidad con marcos de control ampliamente utilizados y utilizando tecnologías avanzadas.</v>
      </c>
      <c r="H30" s="5"/>
      <c r="I30" s="5"/>
      <c r="J30" s="5"/>
      <c r="K30" s="5"/>
      <c r="L30" s="5"/>
      <c r="M30" s="5"/>
    </row>
    <row r="31" spans="1:13" ht="44.45" customHeight="1" x14ac:dyDescent="0.25">
      <c r="A31" s="28" t="s">
        <v>1169</v>
      </c>
      <c r="B31" s="28" t="s">
        <v>1170</v>
      </c>
      <c r="C31" s="28" t="str">
        <f>'A1'!C31</f>
        <v>Comprende los procesos habituales de marketing, como la fijación de precios, la gestión de marcas, la publicidad, los estudios de mercado, la gestión de sitios web, redes sociales y las actividades promocionales.  
Reconoce los principales riesgos relacionados con el marketing, como las percepciones negativas de la marca o el producto y las acciones de los competidores.  
Asiste, bajo supervisión, en la recopilación de políticas de marketing, informes de campaña y registro de gastos.  
Ejemplo: Recopila las políticas y procedimientos de marketing, y la documentación de una campaña publicitaria, pero necesita orientación para evaluar el cumplimiento de los requisitos.</v>
      </c>
      <c r="D31" s="28" t="str">
        <f>'A1'!D31</f>
        <v>Identifica los marcos aplicables y evalúa los procesos de control sobre el desarrollo y la gestión del ciclo de vida de los productos, el posicionamiento y la publicidad de los productos, la captación de clientes y el cumplimiento de los requisitos normativos y las expectativas éticas.  
 Evalúa la eficacia de los procesos de marketing y la puntualidad, precisión yutilidad para la toma de decisiones de métricas de desempeño.  
Identifica los riesgos relacionados con la recopilación y uso de información personal sensible.  
Ejemplo: Evalúa si los procesos de control de las campañas de marketing se aplicaron de conformidad con las políticas de recopilación y uso de información personal sensible.</v>
      </c>
      <c r="E31" s="28" t="str">
        <f>'A1'!E31</f>
        <v>Realiza o lidera de forma independiente trabajos de auditoría sobre los procesos de control de marketing relacionados con precios, campañas publicitarias, interacción en redes sociales, patrocinio de eventos y cumplimiento de los requisitos regulatorios y las políticas de la organización.  
Brinda recomendaciones para mejorar los procesos de control de marketing y las métricas de desempeño.  
Evalúa los gastos de marketing y las métricas de desempeño de las campañas para valorar la eficacia, la transparencia y el impacto en la percepción de la marca.  
Ejemplo: Evalúa los gastos de marketing y las métricas de desempeño de las campañas para analizar la eficiencia, la transparencia y el impacto en la percepción de la marca.</v>
      </c>
      <c r="F31" s="28" t="str">
        <f>'A1'!F31</f>
        <v>Asesora al Consejo y la Alta Dirección sobre los procesos de gobierno, gestión de riesgos y control relacionados al marketing y a la innovación en productos, el crecimiento de los ingresos, la gestión de la marca, la captación de clientes y el cumplimiento regulatorio.  
Desarrolla metodologías de auditoría para evaluar la eficacia y eficiencia de la comercialización y el cumplimiento de los requisitos normativos y las prácticas éticas.  
Brinda liderazgo técnico sobre tendencias emergentes en marketing, innovaciones en productos o en la interacción con el cliente, competencia global o protección al consumidor.Proporciona liderazgo de pensamiento sobre tendencias de marketing emergentes, innovaciones de productos o compromisos, competencia global o protección del consumidor.  
Ejemplo: Diseña una metodología para auditorías de marketing que abarca la gestión de riesgos y los procesos de control operativo para la innovación, la medición del desempeño, el análisis de datos y el cumplimiento de regulatorio.</v>
      </c>
      <c r="H31" s="5"/>
      <c r="I31" s="5"/>
      <c r="J31" s="5"/>
      <c r="K31" s="5"/>
      <c r="L31" s="5"/>
      <c r="M31" s="5"/>
    </row>
    <row r="32" spans="1:13" ht="44.45" customHeight="1" x14ac:dyDescent="0.25">
      <c r="A32" s="28" t="s">
        <v>1171</v>
      </c>
      <c r="B32" s="28" t="s">
        <v>1172</v>
      </c>
      <c r="C32" s="28" t="str">
        <f>'A1'!C32</f>
        <v>Comprende los procesos básicos de ventas, incluyendo la planificación y operación de la compensación por ventas, la gestión de canales comerciales, la gestión de pedidos, las operaciones minoristas y la elaboración de informes.  
Reconoce riesgos clave en los procesos de venta, tales como comisiones mal calculadas, descuentos excesivos, devoluciones y anulaciones, deficiente gestión del margen bruto, bajo desempeño del equipo de ventas, ineficiencia del personal de apoyo, gestión inadecuada de contratos, errores en la carga de pedidos y descalce entre ingresos y costos asociados.  
Asiste, bajo supervisión, en la revisión de políticas de ventas, contratos y registros de transacciones.  
Ejemplo: Recopila políticas, procedimientos y evidencia de la aplicación de procesos de control sobre el ingreso de pedidos de venta, pero necesita orientación para identificar el incumplimiento de las condiciones contractuales o las políticas de descuento.</v>
      </c>
      <c r="D32" s="28" t="str">
        <f>'A1'!D32</f>
        <v>Evalúa los procesos de ventas y soporte en cuanto a su eficiencia y eficacia para alcanzar los objetivos de ingresos y margen bruto.  
Evalúa el diseño y la aplicación de controles sobre descuentos, comisiones, devoluciones y gestión de los canales comerciales.  
Identifica deficiencias en la precisión y el nivel de detalle de los informes de ventas y recomienda mejoras en los procesos.  
Ejemplo: Evalúa los procesos de control sobre las comisiones de ventas para verificar el cumplimiento de los planes de compensación o de las condiciones contractuales.</v>
      </c>
      <c r="E32" s="28" t="str">
        <f>'A1'!E32</f>
        <v>Realiza o lidera de forma independiente auditorías sobre el gobierno, la gestión de riesgos y los controles aplicados a los procesos de ventas, incluyendo la gestión de canales minoristas, en línea e indirectos, la gestión de contratos, los planes de compensación, la gestión del margen bruto y la elaboración de informes.  
Brinda recomendaciones para fortalecer el aseguramiento de ingresos, la prevención y detección de fraudes, el cumplimiento de las políticas de la organización y los requisitos regulatorios.  
Evalúa el establecimiento y la comunicación de métricas de desempeño comercial, asegurando su consistencia con los objetivos de gestión de riesgos.  
Ejemplo: Dirige una auditoría que evalúa los controles sobre la gestión del canal minorista, incluida la gestión del margen bruto, la exactitud e integridad de los informes y la prevención y detección del fraude.</v>
      </c>
      <c r="F32" s="28" t="str">
        <f>'A1'!F32</f>
        <v>Asesora al Consejo y a la Alta Dirección sobre el gobierno de las ventas, la gestión de riesgos y los procesos de control, incluyendo el logro de las estrategias y los objetivos.  
Desarrolla metodologías de auditoría para evaluar los procesos de venta, incluidos los controles sobre los ingresos, los costos relacionados y la elaboración de informes.  
Brinda liderazgo técnico sobre los riesgos emergentes en las auditorías de ventas, incluida la prevención y detección del fraude en línea, la privacidad de datos de clientes y las operaciones internacionales.  
Ejemplo: Diseña una metodología para auditar los procesos de ventas que abarque el gobierno, la gestión de riesgos y los procesos de control sobre los ingresos, los costos asociados y la elaboración de informes, e incluya análisis de datos para detectar posibles fraudes o actividades con rentabilidad insuficiente.</v>
      </c>
      <c r="H32" s="5"/>
      <c r="I32" s="5"/>
      <c r="J32" s="5"/>
      <c r="K32" s="5"/>
      <c r="L32" s="5"/>
      <c r="M32" s="5"/>
    </row>
    <row r="33" spans="1:13" ht="44.45" customHeight="1" x14ac:dyDescent="0.25">
      <c r="A33" s="28" t="s">
        <v>1173</v>
      </c>
      <c r="B33" s="28" t="s">
        <v>1174</v>
      </c>
      <c r="C33" s="28" t="str">
        <f>'A1'!C33</f>
        <v>Comprende los procesos fundamentales de la gestión de la cadena de suministro, incluyendo el abastecimiento estratégico, la gestión de contratos y relaciones con proveedores, las compras, el almacenamiento, la logística directa e inversa y la gestión de inventarios.  
Reconoce riesgos clave en la cadena de suministro, como la dependencia de proveedores, interrupciones operativas, gestión del fraude y obsolescencia del inventario.  
Asiste, bajo supervisión, en la recopilación de políticas de la cadena de suministro, contratos con proveedores y documentación de adquisiciones.  
Ejemplo: Recopila políticas, procedimientos y evidencia de la implementación de procesos de control en el área de compras, pero requiere orientación para identificar discrepancias.</v>
      </c>
      <c r="D33" s="28" t="str">
        <f>'A1'!D33</f>
        <v>Evalúa los procesos de gestión de riesgos de la cadena de suministro, incluida la debida diligencia sobre los proveedores, la gestión de contratos y monitoreo del desempeño.  
Evalúa los controles sobre compras, almacenamiento y logística directa, verificando el cumplimiento de las políticas de la organización y las expectativas de desempeño.  
Identifica ineficiencias en las operaciones de la cadena de suministro y recomienda mejoras a los procesos.  
Ejemplo: Evalúa los controles sobre los procesos de compras y gestión de proveedores para verificar su eficacia y eficiencia en el cumplimiento de los objetivos relacionados con la confiabilidad de los proveedores, la disponibilidad de inventario y la gestión financiera.</v>
      </c>
      <c r="E33" s="28" t="str">
        <f>'A1'!E33</f>
        <v>Realiza o lidera de forma independiente trabajos de auditoría sobre procesos de gestión de la cadena de suministro, incluyendo abastecimiento estratégico, compras, almacenamiento y logística, así como la gestión de inventarios.  
Brinda recomendaciones para mejorar la resiliencia de la cadena de suministro, la eficiencia de costos y operaciones, y el uso de tecnologías avanzadas.  
Evalúa los procesos de gestión de riesgos orientados a mitigar interrupciones en el suministro, prevenir fraudes y asegurar el cumplimiento de regulaciones geopolíticas relacionadas con el abastecimiento.  
Ejemplo: Lidera un trabajo de auditoría que evalúa los procesos de gestión de riesgos de proveedores, abarcando los objetivos de calidad, costo, desempeño y cumplimiento.</v>
      </c>
      <c r="F33" s="28" t="str">
        <f>'A1'!F33</f>
        <v>Asesora al Consejo y la Alta Dirección sobre los procesos de gobierno, gestión de riesgos y control de la cadena de suministros, relacionados con el abastecimiento, las compras y la logística.  
Desarrolla metodologías de auditoría para evaluar la eficiencia de la cadena de suministro, la prevención y detección del fraude, la resiliencia y el cumplimiento.  
Brinda liderazgo técnico en la gestión del riesgo de la cadena de suministro y los procesos de control, incluido el uso de tecnologías avanzadas, para cumplir con los objetivos operativos, financieros y de cumplimiento.  
Ejemplo: Diseña una metodología de auditoría para la gestión de la cadena de suministro, integrando evaluaciones de riesgos y tecnologías avanzadas para evaluar el desempeño de los proveedores, la eficiencia operativa, la gestión del fraude y el cumplimiento regulatorio.</v>
      </c>
      <c r="H33" s="5"/>
      <c r="I33" s="5"/>
      <c r="J33" s="5"/>
      <c r="K33" s="5"/>
      <c r="L33" s="5"/>
      <c r="M33" s="5"/>
    </row>
    <row r="34" spans="1:13" ht="44.45" customHeight="1" x14ac:dyDescent="0.25">
      <c r="A34" s="28" t="s">
        <v>1175</v>
      </c>
      <c r="B34" s="28" t="s">
        <v>1176</v>
      </c>
      <c r="C34" s="28" t="str">
        <f>'A1'!C34</f>
        <v>Comprende los conceptos fundamentales de sectores, funciones y procesos significativos no incluidos en otras partes del Marco de Competencias, como los procesos específicos del sector público o las organizaciones manufactureras.  
Reconoce los riesgos clave asociados a las operaciones específicas del sector, pero necesita orientación para aplicar metodologías de auditoría para evaluarlos.  
Asiste, bajo supervisión, en la recopilación de la normativa, las políticas y la documentación de gestión de riesgos relevantes.  
Ejemplo: Recopila políticas, procedimientos y evidencia de la aplicación de controles sobre los procesos de control de calidad en la manufactura, pero necesita orientación para identificar discrepancias.</v>
      </c>
      <c r="D34" s="28" t="str">
        <f>'A1'!D34</f>
        <v>Evalúa el diseño y la aplicación de los procesos de gobierno, gestión de riesgos y control para alcanzar los objetivos de la organización.  
Evalúa los riesgos para la consecución de los objetivos estratégicos, operativos, financieros, de información y de cumplimiento en áreas funcionales específicas.  
Identifica los riesgos emergentes y desafíos propios de un sector, función o contexto normativo determinado.  
Ejemplo: Evalúa los procesos de gobierno, gestión de riesgos y control en relación con las políticas organizacionales, los marcos ampliamente utilizados y la normativa relevante en una organización de servicios financieros.</v>
      </c>
      <c r="E34" s="28" t="str">
        <f>'A1'!E34</f>
        <v>Realiza o lidera de forma independiente trabajos de auditoría sobre los procesos de gobierno, gestión de riesgos y control de operaciones específicas, evaluando el diseño y la aplicación de controles para cumplir con los objetivos de la organización.
Proporciona recomendaciones para mejorar el diseño o la aplicación de los procesos de control con el fin de aumentar la eficacia y/o la eficiencia, incluido el uso de tecnologías avanzadas como la inteligencia artificial.  
Integra la comparación de procesos de control con marcos externos relevantes en las metodologías de auditoría, para reforzar el valor de los procedimientos de prueba.  
Ejemplo: Lidera un trabajo de auditoría que evalúa los procesos de gobierno, gestión de riesgos y control en una organización del sector público conforme a marcos relevantes y ampliamente utilizados.</v>
      </c>
      <c r="F34" s="28" t="str">
        <f>'A1'!F34</f>
        <v>Asesora al Consejo y la Alta Dirección sobre los procesos de gobierno, gestión de riesgos y control para mejorar su eficacia y eficiencia.  
Desarrolla metodologías de auditoría que incorporan marcos normativos y de control relevantes, así como tecnologías avanzadas para hacer frente a los riesgos emergentes y a la evolución de las tendencias del sector.  
Brinda liderazgo técnico sobre gobernanza, gestión de riesgos y procesos de control que abordan los riesgos emergentes y aprovechan las tecnologías avanzadas.  
Ejemplo: Diseña una metodología de auditoría para un sector o función específicos que integra evaluaciones de riesgos, análisis avanzados de datos y supervisión continua.</v>
      </c>
      <c r="H34" s="5"/>
      <c r="I34" s="5"/>
      <c r="J34" s="5"/>
      <c r="K34" s="5"/>
      <c r="L34" s="5"/>
      <c r="M34" s="5"/>
    </row>
    <row r="35" spans="1:13" x14ac:dyDescent="0.25">
      <c r="A35" s="8"/>
      <c r="B35" s="12"/>
      <c r="C35" s="11"/>
      <c r="D35" s="11"/>
      <c r="E35" s="11"/>
      <c r="F35" s="11"/>
      <c r="H35" s="8"/>
      <c r="I35" s="8"/>
      <c r="J35" s="8"/>
      <c r="K35" s="8"/>
      <c r="L35" s="8"/>
      <c r="M35" s="8"/>
    </row>
    <row r="37" spans="1:13" x14ac:dyDescent="0.25">
      <c r="A37" s="3" t="s">
        <v>1177</v>
      </c>
    </row>
    <row r="38" spans="1:13" x14ac:dyDescent="0.25">
      <c r="A38" s="3" t="s">
        <v>1178</v>
      </c>
    </row>
  </sheetData>
  <mergeCells count="2">
    <mergeCell ref="C5:F5"/>
    <mergeCell ref="H5:M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966E9-984A-42DB-A7FE-7CD69D7FD979}">
  <dimension ref="A1:F51"/>
  <sheetViews>
    <sheetView zoomScaleNormal="100" workbookViewId="0"/>
  </sheetViews>
  <sheetFormatPr defaultRowHeight="15" x14ac:dyDescent="0.25"/>
  <cols>
    <col min="1" max="1" width="11.42578125" customWidth="1"/>
    <col min="2" max="2" width="35.85546875" customWidth="1"/>
    <col min="3" max="6" width="16.42578125" customWidth="1"/>
  </cols>
  <sheetData>
    <row r="1" spans="1:6" x14ac:dyDescent="0.25">
      <c r="A1" s="4" t="s">
        <v>1179</v>
      </c>
      <c r="C1" s="7"/>
      <c r="D1" s="7"/>
      <c r="E1" s="7"/>
      <c r="F1" s="7"/>
    </row>
    <row r="2" spans="1:6" x14ac:dyDescent="0.25">
      <c r="A2" s="4" t="s">
        <v>186</v>
      </c>
      <c r="C2" s="7"/>
      <c r="D2" s="7"/>
      <c r="E2" s="7"/>
      <c r="F2" s="7"/>
    </row>
    <row r="3" spans="1:6" x14ac:dyDescent="0.25">
      <c r="B3" s="4"/>
      <c r="C3" s="7"/>
      <c r="D3" s="7"/>
      <c r="E3" s="7"/>
      <c r="F3" s="7"/>
    </row>
    <row r="4" spans="1:6" ht="57.95" customHeight="1" x14ac:dyDescent="0.25">
      <c r="A4" s="48" t="s">
        <v>1180</v>
      </c>
      <c r="B4" s="65" t="s">
        <v>354</v>
      </c>
      <c r="C4" s="65"/>
      <c r="D4" s="65"/>
      <c r="E4" s="65"/>
      <c r="F4" s="65"/>
    </row>
    <row r="5" spans="1:6" x14ac:dyDescent="0.25">
      <c r="B5" s="4"/>
      <c r="C5" s="7"/>
      <c r="D5" s="7"/>
      <c r="E5" s="7"/>
      <c r="F5" s="7"/>
    </row>
    <row r="6" spans="1:6" x14ac:dyDescent="0.25">
      <c r="B6" s="51" t="s">
        <v>1181</v>
      </c>
      <c r="C6" s="1" t="s">
        <v>1182</v>
      </c>
      <c r="D6" s="1" t="s">
        <v>1183</v>
      </c>
      <c r="E6" s="1" t="s">
        <v>1184</v>
      </c>
      <c r="F6" s="1" t="s">
        <v>1185</v>
      </c>
    </row>
    <row r="7" spans="1:6" x14ac:dyDescent="0.25">
      <c r="B7" s="6" t="s">
        <v>1186</v>
      </c>
      <c r="C7" s="18">
        <f>C22</f>
        <v>5</v>
      </c>
      <c r="D7" s="18">
        <f t="shared" ref="D7:F7" si="0">D22</f>
        <v>0</v>
      </c>
      <c r="E7" s="18">
        <f t="shared" si="0"/>
        <v>0</v>
      </c>
      <c r="F7" s="18">
        <f t="shared" si="0"/>
        <v>0</v>
      </c>
    </row>
    <row r="8" spans="1:6" x14ac:dyDescent="0.25">
      <c r="B8" s="5" t="s">
        <v>1187</v>
      </c>
      <c r="C8" s="18">
        <f>C28</f>
        <v>4</v>
      </c>
      <c r="D8" s="18">
        <f t="shared" ref="D8:F8" si="1">D28</f>
        <v>0</v>
      </c>
      <c r="E8" s="18">
        <f t="shared" si="1"/>
        <v>0</v>
      </c>
      <c r="F8" s="18">
        <f t="shared" si="1"/>
        <v>0</v>
      </c>
    </row>
    <row r="9" spans="1:6" ht="30" x14ac:dyDescent="0.25">
      <c r="B9" s="6" t="s">
        <v>1188</v>
      </c>
      <c r="C9" s="18">
        <f>C36</f>
        <v>7</v>
      </c>
      <c r="D9" s="18">
        <f t="shared" ref="D9:F9" si="2">D36</f>
        <v>0</v>
      </c>
      <c r="E9" s="18">
        <f t="shared" si="2"/>
        <v>0</v>
      </c>
      <c r="F9" s="18">
        <f t="shared" si="2"/>
        <v>0</v>
      </c>
    </row>
    <row r="10" spans="1:6" x14ac:dyDescent="0.25">
      <c r="B10" s="5" t="s">
        <v>1189</v>
      </c>
      <c r="C10" s="18">
        <f>C47</f>
        <v>0</v>
      </c>
      <c r="D10" s="18">
        <f t="shared" ref="D10:F10" si="3">D47</f>
        <v>0</v>
      </c>
      <c r="E10" s="18">
        <f t="shared" si="3"/>
        <v>0</v>
      </c>
      <c r="F10" s="18">
        <f t="shared" si="3"/>
        <v>0</v>
      </c>
    </row>
    <row r="11" spans="1:6" x14ac:dyDescent="0.25">
      <c r="B11" s="33" t="s">
        <v>1190</v>
      </c>
      <c r="C11" s="21">
        <f>SUM(C7:C10)</f>
        <v>16</v>
      </c>
      <c r="D11" s="21">
        <f t="shared" ref="D11:F11" si="4">SUM(D7:D10)</f>
        <v>0</v>
      </c>
      <c r="E11" s="21">
        <f t="shared" si="4"/>
        <v>0</v>
      </c>
      <c r="F11" s="21">
        <f t="shared" si="4"/>
        <v>0</v>
      </c>
    </row>
    <row r="12" spans="1:6" x14ac:dyDescent="0.25">
      <c r="B12" s="2"/>
      <c r="C12" s="7"/>
      <c r="D12" s="7"/>
      <c r="E12" s="7"/>
      <c r="F12" s="7"/>
    </row>
    <row r="14" spans="1:6" x14ac:dyDescent="0.25">
      <c r="B14" s="2"/>
      <c r="C14" s="69" t="str">
        <f>'A1'!C5</f>
        <v>Niveles de Competencia y Características</v>
      </c>
      <c r="D14" s="69"/>
      <c r="E14" s="69"/>
      <c r="F14" s="69"/>
    </row>
    <row r="15" spans="1:6" ht="32.1" customHeight="1" x14ac:dyDescent="0.25">
      <c r="A15" s="1" t="s">
        <v>1191</v>
      </c>
      <c r="B15" s="1" t="s">
        <v>1192</v>
      </c>
      <c r="C15" s="30" t="str">
        <f>'A1'!C6</f>
        <v>Básico</v>
      </c>
      <c r="D15" s="30" t="str">
        <f>'A1'!D6</f>
        <v>Intermedio</v>
      </c>
      <c r="E15" s="30" t="str">
        <f>'A1'!E6</f>
        <v>Avanzado</v>
      </c>
      <c r="F15" s="30" t="str">
        <f>'A1'!F6</f>
        <v>Experto</v>
      </c>
    </row>
    <row r="16" spans="1:6" ht="29.1" customHeight="1" x14ac:dyDescent="0.25">
      <c r="A16" s="78" t="s">
        <v>1193</v>
      </c>
      <c r="B16" s="22" t="s">
        <v>1194</v>
      </c>
      <c r="C16" s="19" t="s">
        <v>1195</v>
      </c>
      <c r="D16" s="16"/>
      <c r="E16" s="16"/>
      <c r="F16" s="16"/>
    </row>
    <row r="17" spans="1:6" x14ac:dyDescent="0.25">
      <c r="A17" s="78"/>
      <c r="B17" s="22" t="s">
        <v>1196</v>
      </c>
      <c r="C17" s="19" t="s">
        <v>1197</v>
      </c>
      <c r="D17" s="16"/>
      <c r="E17" s="16"/>
      <c r="F17" s="16"/>
    </row>
    <row r="18" spans="1:6" ht="30" x14ac:dyDescent="0.25">
      <c r="A18" s="78"/>
      <c r="B18" s="22" t="s">
        <v>1198</v>
      </c>
      <c r="C18" s="19"/>
      <c r="D18" s="16"/>
      <c r="E18" s="16"/>
      <c r="F18" s="16"/>
    </row>
    <row r="19" spans="1:6" x14ac:dyDescent="0.25">
      <c r="A19" s="78"/>
      <c r="B19" s="22" t="s">
        <v>1199</v>
      </c>
      <c r="C19" s="19" t="s">
        <v>1200</v>
      </c>
      <c r="D19" s="16"/>
      <c r="E19" s="16"/>
      <c r="F19" s="16"/>
    </row>
    <row r="20" spans="1:6" x14ac:dyDescent="0.25">
      <c r="A20" s="78"/>
      <c r="B20" s="22" t="s">
        <v>1201</v>
      </c>
      <c r="C20" s="19" t="s">
        <v>1202</v>
      </c>
      <c r="D20" s="16"/>
      <c r="E20" s="16"/>
      <c r="F20" s="16"/>
    </row>
    <row r="21" spans="1:6" x14ac:dyDescent="0.25">
      <c r="A21" s="78"/>
      <c r="B21" s="22" t="s">
        <v>1203</v>
      </c>
      <c r="C21" s="19" t="s">
        <v>1204</v>
      </c>
      <c r="D21" s="16"/>
      <c r="E21" s="16"/>
      <c r="F21" s="16"/>
    </row>
    <row r="22" spans="1:6" x14ac:dyDescent="0.25">
      <c r="A22" s="31"/>
      <c r="B22" s="9" t="s">
        <v>1205</v>
      </c>
      <c r="C22" s="9">
        <f>COUNTA(C16:C21)</f>
        <v>5</v>
      </c>
      <c r="D22" s="9">
        <f t="shared" ref="D22:F22" si="5">COUNTA(D16:D21)</f>
        <v>0</v>
      </c>
      <c r="E22" s="9">
        <f t="shared" si="5"/>
        <v>0</v>
      </c>
      <c r="F22" s="9">
        <f t="shared" si="5"/>
        <v>0</v>
      </c>
    </row>
    <row r="23" spans="1:6" ht="14.1" customHeight="1" x14ac:dyDescent="0.25">
      <c r="A23" s="79" t="s">
        <v>1206</v>
      </c>
      <c r="B23" s="24" t="s">
        <v>1207</v>
      </c>
      <c r="C23" s="19"/>
      <c r="D23" s="16"/>
      <c r="E23" s="16"/>
      <c r="F23" s="16"/>
    </row>
    <row r="24" spans="1:6" x14ac:dyDescent="0.25">
      <c r="A24" s="79"/>
      <c r="B24" s="24" t="s">
        <v>1208</v>
      </c>
      <c r="C24" s="19" t="s">
        <v>1209</v>
      </c>
      <c r="D24" s="16"/>
      <c r="E24" s="16"/>
      <c r="F24" s="16"/>
    </row>
    <row r="25" spans="1:6" x14ac:dyDescent="0.25">
      <c r="A25" s="79"/>
      <c r="B25" s="24" t="s">
        <v>1210</v>
      </c>
      <c r="C25" s="19" t="s">
        <v>1211</v>
      </c>
      <c r="D25" s="16"/>
      <c r="E25" s="16"/>
      <c r="F25" s="16"/>
    </row>
    <row r="26" spans="1:6" x14ac:dyDescent="0.25">
      <c r="A26" s="79"/>
      <c r="B26" s="24" t="s">
        <v>1212</v>
      </c>
      <c r="C26" s="19" t="s">
        <v>1213</v>
      </c>
      <c r="D26" s="16"/>
      <c r="E26" s="16"/>
      <c r="F26" s="16"/>
    </row>
    <row r="27" spans="1:6" x14ac:dyDescent="0.25">
      <c r="A27" s="79"/>
      <c r="B27" s="24" t="s">
        <v>1214</v>
      </c>
      <c r="C27" s="19" t="s">
        <v>1215</v>
      </c>
      <c r="D27" s="16"/>
      <c r="E27" s="16"/>
      <c r="F27" s="16"/>
    </row>
    <row r="28" spans="1:6" x14ac:dyDescent="0.25">
      <c r="A28" s="31"/>
      <c r="B28" s="9" t="s">
        <v>1216</v>
      </c>
      <c r="C28" s="9">
        <f>COUNTA(C23:C27)</f>
        <v>4</v>
      </c>
      <c r="D28" s="9">
        <f t="shared" ref="D28:F28" si="6">COUNTA(D23:D27)</f>
        <v>0</v>
      </c>
      <c r="E28" s="9">
        <f t="shared" si="6"/>
        <v>0</v>
      </c>
      <c r="F28" s="9">
        <f t="shared" si="6"/>
        <v>0</v>
      </c>
    </row>
    <row r="29" spans="1:6" ht="18.600000000000001" customHeight="1" x14ac:dyDescent="0.25">
      <c r="A29" s="77" t="s">
        <v>1217</v>
      </c>
      <c r="B29" s="26" t="s">
        <v>1218</v>
      </c>
      <c r="C29" s="19" t="s">
        <v>1219</v>
      </c>
      <c r="D29" s="16"/>
      <c r="E29" s="16"/>
      <c r="F29" s="16"/>
    </row>
    <row r="30" spans="1:6" x14ac:dyDescent="0.25">
      <c r="A30" s="77"/>
      <c r="B30" s="26" t="s">
        <v>1220</v>
      </c>
      <c r="C30" s="19" t="s">
        <v>1221</v>
      </c>
      <c r="D30" s="16"/>
      <c r="E30" s="16"/>
      <c r="F30" s="16"/>
    </row>
    <row r="31" spans="1:6" x14ac:dyDescent="0.25">
      <c r="A31" s="77"/>
      <c r="B31" s="26" t="s">
        <v>1222</v>
      </c>
      <c r="C31" s="19" t="s">
        <v>1223</v>
      </c>
      <c r="D31" s="16"/>
      <c r="E31" s="16"/>
      <c r="F31" s="16"/>
    </row>
    <row r="32" spans="1:6" x14ac:dyDescent="0.25">
      <c r="A32" s="77"/>
      <c r="B32" s="26" t="s">
        <v>1224</v>
      </c>
      <c r="C32" s="19" t="s">
        <v>1225</v>
      </c>
      <c r="D32" s="16"/>
      <c r="E32" s="16"/>
      <c r="F32" s="16"/>
    </row>
    <row r="33" spans="1:6" x14ac:dyDescent="0.25">
      <c r="A33" s="77"/>
      <c r="B33" s="26" t="s">
        <v>1226</v>
      </c>
      <c r="C33" s="19" t="s">
        <v>1227</v>
      </c>
      <c r="D33" s="16"/>
      <c r="E33" s="16"/>
      <c r="F33" s="16"/>
    </row>
    <row r="34" spans="1:6" x14ac:dyDescent="0.25">
      <c r="A34" s="77"/>
      <c r="B34" s="26" t="s">
        <v>1228</v>
      </c>
      <c r="C34" s="19" t="s">
        <v>1229</v>
      </c>
      <c r="D34" s="16"/>
      <c r="E34" s="16"/>
      <c r="F34" s="16"/>
    </row>
    <row r="35" spans="1:6" x14ac:dyDescent="0.25">
      <c r="A35" s="77"/>
      <c r="B35" s="26" t="s">
        <v>1230</v>
      </c>
      <c r="C35" s="19" t="s">
        <v>1231</v>
      </c>
      <c r="D35" s="16"/>
      <c r="E35" s="16"/>
      <c r="F35" s="16"/>
    </row>
    <row r="36" spans="1:6" x14ac:dyDescent="0.25">
      <c r="A36" s="31"/>
      <c r="B36" s="9" t="s">
        <v>1232</v>
      </c>
      <c r="C36" s="9">
        <f>COUNTA(C29:C35)</f>
        <v>7</v>
      </c>
      <c r="D36" s="9">
        <f>COUNTA(D29:D35)</f>
        <v>0</v>
      </c>
      <c r="E36" s="9">
        <f>COUNTA(E29:E35)</f>
        <v>0</v>
      </c>
      <c r="F36" s="9">
        <f>COUNTA(F29:F35)</f>
        <v>0</v>
      </c>
    </row>
    <row r="37" spans="1:6" ht="14.1" customHeight="1" x14ac:dyDescent="0.25">
      <c r="A37" s="74" t="s">
        <v>1233</v>
      </c>
      <c r="B37" s="28" t="s">
        <v>1234</v>
      </c>
      <c r="C37" s="19"/>
      <c r="D37" s="16"/>
      <c r="E37" s="17"/>
      <c r="F37" s="17"/>
    </row>
    <row r="38" spans="1:6" ht="30" x14ac:dyDescent="0.25">
      <c r="A38" s="75"/>
      <c r="B38" s="28" t="s">
        <v>1235</v>
      </c>
      <c r="C38" s="19"/>
      <c r="D38" s="16"/>
      <c r="E38" s="16"/>
      <c r="F38" s="16"/>
    </row>
    <row r="39" spans="1:6" x14ac:dyDescent="0.25">
      <c r="A39" s="75"/>
      <c r="B39" s="28" t="s">
        <v>1236</v>
      </c>
      <c r="C39" s="19"/>
      <c r="D39" s="16"/>
      <c r="E39" s="16"/>
      <c r="F39" s="16"/>
    </row>
    <row r="40" spans="1:6" x14ac:dyDescent="0.25">
      <c r="A40" s="75"/>
      <c r="B40" s="28" t="s">
        <v>1237</v>
      </c>
      <c r="C40" s="19"/>
      <c r="D40" s="17"/>
      <c r="E40" s="17"/>
      <c r="F40" s="17"/>
    </row>
    <row r="41" spans="1:6" x14ac:dyDescent="0.25">
      <c r="A41" s="75"/>
      <c r="B41" s="28" t="s">
        <v>1238</v>
      </c>
      <c r="C41" s="19"/>
      <c r="D41" s="16"/>
      <c r="E41" s="16"/>
      <c r="F41" s="16"/>
    </row>
    <row r="42" spans="1:6" x14ac:dyDescent="0.25">
      <c r="A42" s="75"/>
      <c r="B42" s="28" t="s">
        <v>1239</v>
      </c>
      <c r="C42" s="19"/>
      <c r="D42" s="16"/>
      <c r="E42" s="16"/>
      <c r="F42" s="16"/>
    </row>
    <row r="43" spans="1:6" x14ac:dyDescent="0.25">
      <c r="A43" s="75"/>
      <c r="B43" s="28" t="s">
        <v>1240</v>
      </c>
      <c r="C43" s="19"/>
      <c r="D43" s="16"/>
      <c r="E43" s="16"/>
      <c r="F43" s="16"/>
    </row>
    <row r="44" spans="1:6" ht="14.45" customHeight="1" x14ac:dyDescent="0.25">
      <c r="A44" s="75"/>
      <c r="B44" s="28" t="s">
        <v>1241</v>
      </c>
      <c r="C44" s="19"/>
      <c r="D44" s="16"/>
      <c r="E44" s="16"/>
      <c r="F44" s="16"/>
    </row>
    <row r="45" spans="1:6" x14ac:dyDescent="0.25">
      <c r="A45" s="75"/>
      <c r="B45" s="28" t="s">
        <v>1242</v>
      </c>
      <c r="C45" s="19"/>
      <c r="D45" s="16"/>
      <c r="E45" s="16"/>
      <c r="F45" s="16"/>
    </row>
    <row r="46" spans="1:6" ht="30" x14ac:dyDescent="0.25">
      <c r="A46" s="76"/>
      <c r="B46" s="28" t="s">
        <v>1243</v>
      </c>
      <c r="C46" s="19"/>
      <c r="D46" s="16"/>
      <c r="E46" s="16"/>
      <c r="F46" s="16"/>
    </row>
    <row r="47" spans="1:6" x14ac:dyDescent="0.25">
      <c r="A47" s="31"/>
      <c r="B47" s="9" t="s">
        <v>1244</v>
      </c>
      <c r="C47" s="9">
        <f>COUNTA(C37:C46)</f>
        <v>0</v>
      </c>
      <c r="D47" s="9">
        <f t="shared" ref="D47:F47" si="7">COUNTA(D37:D46)</f>
        <v>0</v>
      </c>
      <c r="E47" s="9">
        <f t="shared" si="7"/>
        <v>0</v>
      </c>
      <c r="F47" s="9">
        <f t="shared" si="7"/>
        <v>0</v>
      </c>
    </row>
    <row r="48" spans="1:6" x14ac:dyDescent="0.25">
      <c r="A48" s="32"/>
      <c r="B48" s="12"/>
      <c r="C48" s="11"/>
      <c r="D48" s="11"/>
      <c r="E48" s="11"/>
      <c r="F48" s="11"/>
    </row>
    <row r="50" spans="1:1" x14ac:dyDescent="0.25">
      <c r="A50" t="s">
        <v>1245</v>
      </c>
    </row>
    <row r="51" spans="1:1" x14ac:dyDescent="0.25">
      <c r="A51" t="s">
        <v>1246</v>
      </c>
    </row>
  </sheetData>
  <mergeCells count="6">
    <mergeCell ref="A37:A46"/>
    <mergeCell ref="A29:A35"/>
    <mergeCell ref="C14:F14"/>
    <mergeCell ref="B4:F4"/>
    <mergeCell ref="A16:A21"/>
    <mergeCell ref="A23:A2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06F63-4F7A-41D8-B534-46B664FF244D}">
  <dimension ref="A1:F51"/>
  <sheetViews>
    <sheetView workbookViewId="0"/>
  </sheetViews>
  <sheetFormatPr defaultRowHeight="15" x14ac:dyDescent="0.25"/>
  <cols>
    <col min="1" max="1" width="11.42578125" customWidth="1"/>
    <col min="2" max="2" width="35.85546875" customWidth="1"/>
    <col min="3" max="6" width="16.42578125" customWidth="1"/>
  </cols>
  <sheetData>
    <row r="1" spans="1:6" x14ac:dyDescent="0.25">
      <c r="A1" s="4" t="s">
        <v>1247</v>
      </c>
      <c r="C1" s="7"/>
      <c r="D1" s="7"/>
      <c r="E1" s="7"/>
      <c r="F1" s="7"/>
    </row>
    <row r="2" spans="1:6" x14ac:dyDescent="0.25">
      <c r="A2" s="4" t="s">
        <v>192</v>
      </c>
      <c r="C2" s="7"/>
      <c r="D2" s="7"/>
      <c r="E2" s="7"/>
      <c r="F2" s="7"/>
    </row>
    <row r="3" spans="1:6" x14ac:dyDescent="0.25">
      <c r="B3" s="4"/>
      <c r="C3" s="7"/>
      <c r="D3" s="7"/>
      <c r="E3" s="7"/>
      <c r="F3" s="7"/>
    </row>
    <row r="4" spans="1:6" ht="95.45" customHeight="1" x14ac:dyDescent="0.25">
      <c r="A4" s="48" t="s">
        <v>1248</v>
      </c>
      <c r="B4" s="65" t="s">
        <v>353</v>
      </c>
      <c r="C4" s="65"/>
      <c r="D4" s="65"/>
      <c r="E4" s="65"/>
      <c r="F4" s="65"/>
    </row>
    <row r="5" spans="1:6" x14ac:dyDescent="0.25">
      <c r="B5" s="4"/>
      <c r="C5" s="7"/>
      <c r="D5" s="7"/>
      <c r="E5" s="7"/>
      <c r="F5" s="7"/>
    </row>
    <row r="6" spans="1:6" x14ac:dyDescent="0.25">
      <c r="B6" s="51" t="s">
        <v>1249</v>
      </c>
      <c r="C6" s="1" t="s">
        <v>1250</v>
      </c>
      <c r="D6" s="1" t="s">
        <v>1251</v>
      </c>
      <c r="E6" s="1" t="s">
        <v>1252</v>
      </c>
      <c r="F6" s="1" t="s">
        <v>1253</v>
      </c>
    </row>
    <row r="7" spans="1:6" x14ac:dyDescent="0.25">
      <c r="B7" s="6" t="s">
        <v>1254</v>
      </c>
      <c r="C7" s="18">
        <f>C22</f>
        <v>3</v>
      </c>
      <c r="D7" s="18">
        <f t="shared" ref="D7:F7" si="0">D22</f>
        <v>3</v>
      </c>
      <c r="E7" s="18">
        <f t="shared" si="0"/>
        <v>0</v>
      </c>
      <c r="F7" s="18">
        <f t="shared" si="0"/>
        <v>0</v>
      </c>
    </row>
    <row r="8" spans="1:6" x14ac:dyDescent="0.25">
      <c r="B8" s="5" t="s">
        <v>1255</v>
      </c>
      <c r="C8" s="18">
        <f>C28</f>
        <v>5</v>
      </c>
      <c r="D8" s="18">
        <f t="shared" ref="D8:F8" si="1">D28</f>
        <v>0</v>
      </c>
      <c r="E8" s="18">
        <f t="shared" si="1"/>
        <v>0</v>
      </c>
      <c r="F8" s="18">
        <f t="shared" si="1"/>
        <v>0</v>
      </c>
    </row>
    <row r="9" spans="1:6" ht="30" x14ac:dyDescent="0.25">
      <c r="B9" s="6" t="s">
        <v>1256</v>
      </c>
      <c r="C9" s="18">
        <f>C36</f>
        <v>7</v>
      </c>
      <c r="D9" s="18">
        <f t="shared" ref="D9:F9" si="2">D36</f>
        <v>0</v>
      </c>
      <c r="E9" s="18">
        <f t="shared" si="2"/>
        <v>0</v>
      </c>
      <c r="F9" s="18">
        <f t="shared" si="2"/>
        <v>0</v>
      </c>
    </row>
    <row r="10" spans="1:6" x14ac:dyDescent="0.25">
      <c r="B10" s="5" t="s">
        <v>1257</v>
      </c>
      <c r="C10" s="18">
        <f>C47</f>
        <v>8</v>
      </c>
      <c r="D10" s="18">
        <f t="shared" ref="D10:F10" si="3">D47</f>
        <v>2</v>
      </c>
      <c r="E10" s="18">
        <f t="shared" si="3"/>
        <v>0</v>
      </c>
      <c r="F10" s="18">
        <f t="shared" si="3"/>
        <v>0</v>
      </c>
    </row>
    <row r="11" spans="1:6" x14ac:dyDescent="0.25">
      <c r="B11" s="33" t="s">
        <v>1258</v>
      </c>
      <c r="C11" s="21">
        <f>SUM(C7:C10)</f>
        <v>23</v>
      </c>
      <c r="D11" s="21">
        <f t="shared" ref="D11:F11" si="4">SUM(D7:D10)</f>
        <v>5</v>
      </c>
      <c r="E11" s="21">
        <f t="shared" si="4"/>
        <v>0</v>
      </c>
      <c r="F11" s="21">
        <f t="shared" si="4"/>
        <v>0</v>
      </c>
    </row>
    <row r="12" spans="1:6" x14ac:dyDescent="0.25">
      <c r="B12" s="2"/>
      <c r="C12" s="7"/>
      <c r="D12" s="7"/>
      <c r="E12" s="7"/>
      <c r="F12" s="7"/>
    </row>
    <row r="14" spans="1:6" x14ac:dyDescent="0.25">
      <c r="B14" s="2"/>
      <c r="C14" s="69" t="str">
        <f>'A1'!C5</f>
        <v>Niveles de Competencia y Características</v>
      </c>
      <c r="D14" s="69"/>
      <c r="E14" s="69"/>
      <c r="F14" s="69"/>
    </row>
    <row r="15" spans="1:6" ht="30.6" customHeight="1" x14ac:dyDescent="0.25">
      <c r="A15" s="1" t="s">
        <v>1259</v>
      </c>
      <c r="B15" s="1" t="s">
        <v>1260</v>
      </c>
      <c r="C15" s="30" t="str">
        <f>'A1'!C6</f>
        <v>Básico</v>
      </c>
      <c r="D15" s="30" t="str">
        <f>'A1'!D6</f>
        <v>Intermedio</v>
      </c>
      <c r="E15" s="30" t="str">
        <f>'A1'!E6</f>
        <v>Avanzado</v>
      </c>
      <c r="F15" s="30" t="str">
        <f>'A1'!F6</f>
        <v>Experto</v>
      </c>
    </row>
    <row r="16" spans="1:6" ht="29.1" customHeight="1" x14ac:dyDescent="0.25">
      <c r="A16" s="78" t="s">
        <v>1261</v>
      </c>
      <c r="B16" s="22" t="s">
        <v>1262</v>
      </c>
      <c r="C16" s="16"/>
      <c r="D16" s="19" t="s">
        <v>1263</v>
      </c>
      <c r="E16" s="16"/>
      <c r="F16" s="16"/>
    </row>
    <row r="17" spans="1:6" x14ac:dyDescent="0.25">
      <c r="A17" s="78"/>
      <c r="B17" s="22" t="s">
        <v>1264</v>
      </c>
      <c r="C17" s="16"/>
      <c r="D17" s="19" t="s">
        <v>1265</v>
      </c>
      <c r="E17" s="16"/>
      <c r="F17" s="16"/>
    </row>
    <row r="18" spans="1:6" ht="30" x14ac:dyDescent="0.25">
      <c r="A18" s="78"/>
      <c r="B18" s="22" t="s">
        <v>1266</v>
      </c>
      <c r="C18" s="19" t="s">
        <v>1267</v>
      </c>
      <c r="D18" s="16"/>
      <c r="E18" s="16"/>
      <c r="F18" s="16"/>
    </row>
    <row r="19" spans="1:6" x14ac:dyDescent="0.25">
      <c r="A19" s="78"/>
      <c r="B19" s="22" t="s">
        <v>1268</v>
      </c>
      <c r="C19" s="16"/>
      <c r="D19" s="19" t="s">
        <v>1269</v>
      </c>
      <c r="E19" s="16"/>
      <c r="F19" s="16"/>
    </row>
    <row r="20" spans="1:6" ht="30" x14ac:dyDescent="0.25">
      <c r="A20" s="78"/>
      <c r="B20" s="22" t="s">
        <v>1270</v>
      </c>
      <c r="C20" s="19" t="s">
        <v>1271</v>
      </c>
      <c r="D20" s="16"/>
      <c r="E20" s="16"/>
      <c r="F20" s="16"/>
    </row>
    <row r="21" spans="1:6" x14ac:dyDescent="0.25">
      <c r="A21" s="78"/>
      <c r="B21" s="22" t="s">
        <v>1272</v>
      </c>
      <c r="C21" s="19" t="s">
        <v>1273</v>
      </c>
      <c r="D21" s="16"/>
      <c r="E21" s="16"/>
      <c r="F21" s="16"/>
    </row>
    <row r="22" spans="1:6" x14ac:dyDescent="0.25">
      <c r="A22" s="31"/>
      <c r="B22" s="9" t="s">
        <v>1274</v>
      </c>
      <c r="C22" s="9">
        <f>COUNTA(C16:C21)</f>
        <v>3</v>
      </c>
      <c r="D22" s="9">
        <f t="shared" ref="D22:F22" si="5">COUNTA(D16:D21)</f>
        <v>3</v>
      </c>
      <c r="E22" s="9">
        <f t="shared" si="5"/>
        <v>0</v>
      </c>
      <c r="F22" s="9">
        <f t="shared" si="5"/>
        <v>0</v>
      </c>
    </row>
    <row r="23" spans="1:6" ht="14.1" customHeight="1" x14ac:dyDescent="0.25">
      <c r="A23" s="79" t="s">
        <v>1275</v>
      </c>
      <c r="B23" s="24" t="s">
        <v>1276</v>
      </c>
      <c r="C23" s="19" t="s">
        <v>1277</v>
      </c>
      <c r="D23" s="16"/>
      <c r="E23" s="16"/>
      <c r="F23" s="16"/>
    </row>
    <row r="24" spans="1:6" x14ac:dyDescent="0.25">
      <c r="A24" s="79"/>
      <c r="B24" s="24" t="s">
        <v>1278</v>
      </c>
      <c r="C24" s="19" t="s">
        <v>1279</v>
      </c>
      <c r="D24" s="16"/>
      <c r="E24" s="16"/>
      <c r="F24" s="16"/>
    </row>
    <row r="25" spans="1:6" x14ac:dyDescent="0.25">
      <c r="A25" s="79"/>
      <c r="B25" s="24" t="s">
        <v>1280</v>
      </c>
      <c r="C25" s="19" t="s">
        <v>1281</v>
      </c>
      <c r="D25" s="16"/>
      <c r="E25" s="16"/>
      <c r="F25" s="16"/>
    </row>
    <row r="26" spans="1:6" x14ac:dyDescent="0.25">
      <c r="A26" s="79"/>
      <c r="B26" s="24" t="s">
        <v>1282</v>
      </c>
      <c r="C26" s="19" t="s">
        <v>1283</v>
      </c>
      <c r="D26" s="16"/>
      <c r="E26" s="16"/>
      <c r="F26" s="16"/>
    </row>
    <row r="27" spans="1:6" x14ac:dyDescent="0.25">
      <c r="A27" s="79"/>
      <c r="B27" s="24" t="s">
        <v>1284</v>
      </c>
      <c r="C27" s="19" t="s">
        <v>1285</v>
      </c>
      <c r="D27" s="16"/>
      <c r="E27" s="16"/>
      <c r="F27" s="16"/>
    </row>
    <row r="28" spans="1:6" x14ac:dyDescent="0.25">
      <c r="A28" s="31"/>
      <c r="B28" s="9" t="s">
        <v>1286</v>
      </c>
      <c r="C28" s="9">
        <f>COUNTA(C23:C27)</f>
        <v>5</v>
      </c>
      <c r="D28" s="9">
        <f>COUNTA(D23:D27)</f>
        <v>0</v>
      </c>
      <c r="E28" s="9">
        <f>COUNTA(E23:E27)</f>
        <v>0</v>
      </c>
      <c r="F28" s="9">
        <f>COUNTA(F23:F27)</f>
        <v>0</v>
      </c>
    </row>
    <row r="29" spans="1:6" ht="14.45" customHeight="1" x14ac:dyDescent="0.25">
      <c r="A29" s="77" t="s">
        <v>1287</v>
      </c>
      <c r="B29" s="26" t="s">
        <v>1288</v>
      </c>
      <c r="C29" s="19" t="s">
        <v>1289</v>
      </c>
      <c r="D29" s="16"/>
      <c r="E29" s="16"/>
      <c r="F29" s="16"/>
    </row>
    <row r="30" spans="1:6" ht="14.45" customHeight="1" x14ac:dyDescent="0.25">
      <c r="A30" s="77"/>
      <c r="B30" s="26" t="s">
        <v>1290</v>
      </c>
      <c r="C30" s="19" t="s">
        <v>1291</v>
      </c>
      <c r="D30" s="16"/>
      <c r="E30" s="16"/>
      <c r="F30" s="16"/>
    </row>
    <row r="31" spans="1:6" ht="14.45" customHeight="1" x14ac:dyDescent="0.25">
      <c r="A31" s="77"/>
      <c r="B31" s="26" t="s">
        <v>1292</v>
      </c>
      <c r="C31" s="19" t="s">
        <v>1293</v>
      </c>
      <c r="D31" s="16"/>
      <c r="E31" s="16"/>
      <c r="F31" s="16"/>
    </row>
    <row r="32" spans="1:6" ht="14.45" customHeight="1" x14ac:dyDescent="0.25">
      <c r="A32" s="77"/>
      <c r="B32" s="26" t="s">
        <v>1294</v>
      </c>
      <c r="C32" s="19" t="s">
        <v>1295</v>
      </c>
      <c r="D32" s="16"/>
      <c r="E32" s="16"/>
      <c r="F32" s="16"/>
    </row>
    <row r="33" spans="1:6" ht="14.45" customHeight="1" x14ac:dyDescent="0.25">
      <c r="A33" s="77"/>
      <c r="B33" s="26" t="s">
        <v>1296</v>
      </c>
      <c r="C33" s="19" t="s">
        <v>1297</v>
      </c>
      <c r="D33" s="16"/>
      <c r="E33" s="16"/>
      <c r="F33" s="16"/>
    </row>
    <row r="34" spans="1:6" ht="14.45" customHeight="1" x14ac:dyDescent="0.25">
      <c r="A34" s="77"/>
      <c r="B34" s="26" t="s">
        <v>1298</v>
      </c>
      <c r="C34" s="19" t="s">
        <v>1299</v>
      </c>
      <c r="D34" s="16"/>
      <c r="E34" s="16"/>
      <c r="F34" s="16"/>
    </row>
    <row r="35" spans="1:6" ht="14.45" customHeight="1" x14ac:dyDescent="0.25">
      <c r="A35" s="77"/>
      <c r="B35" s="26" t="s">
        <v>1300</v>
      </c>
      <c r="C35" s="19" t="s">
        <v>1301</v>
      </c>
      <c r="D35" s="16"/>
      <c r="E35" s="16"/>
      <c r="F35" s="16"/>
    </row>
    <row r="36" spans="1:6" x14ac:dyDescent="0.25">
      <c r="A36" s="31"/>
      <c r="B36" s="9" t="s">
        <v>1302</v>
      </c>
      <c r="C36" s="9">
        <f>COUNTA(C29:C35)</f>
        <v>7</v>
      </c>
      <c r="D36" s="9">
        <f>COUNTA(D29:D35)</f>
        <v>0</v>
      </c>
      <c r="E36" s="9">
        <f>COUNTA(E29:E35)</f>
        <v>0</v>
      </c>
      <c r="F36" s="9">
        <f>COUNTA(F29:F35)</f>
        <v>0</v>
      </c>
    </row>
    <row r="37" spans="1:6" ht="14.1" customHeight="1" x14ac:dyDescent="0.25">
      <c r="A37" s="74" t="s">
        <v>1303</v>
      </c>
      <c r="B37" s="28" t="s">
        <v>1304</v>
      </c>
      <c r="C37" s="17"/>
      <c r="D37" s="19" t="s">
        <v>1305</v>
      </c>
      <c r="E37" s="17"/>
      <c r="F37" s="17"/>
    </row>
    <row r="38" spans="1:6" ht="30" x14ac:dyDescent="0.25">
      <c r="A38" s="75"/>
      <c r="B38" s="28" t="s">
        <v>1306</v>
      </c>
      <c r="C38" s="19" t="s">
        <v>1307</v>
      </c>
      <c r="D38" s="16"/>
      <c r="E38" s="16"/>
      <c r="F38" s="16"/>
    </row>
    <row r="39" spans="1:6" x14ac:dyDescent="0.25">
      <c r="A39" s="75"/>
      <c r="B39" s="28" t="s">
        <v>1308</v>
      </c>
      <c r="C39" s="19" t="s">
        <v>1309</v>
      </c>
      <c r="D39" s="16"/>
      <c r="E39" s="16"/>
      <c r="F39" s="16"/>
    </row>
    <row r="40" spans="1:6" x14ac:dyDescent="0.25">
      <c r="A40" s="75"/>
      <c r="B40" s="28" t="s">
        <v>1310</v>
      </c>
      <c r="C40" s="17"/>
      <c r="D40" s="19" t="s">
        <v>1311</v>
      </c>
      <c r="E40" s="17"/>
      <c r="F40" s="17"/>
    </row>
    <row r="41" spans="1:6" x14ac:dyDescent="0.25">
      <c r="A41" s="75"/>
      <c r="B41" s="28" t="s">
        <v>1312</v>
      </c>
      <c r="C41" s="19" t="s">
        <v>1313</v>
      </c>
      <c r="D41" s="16"/>
      <c r="E41" s="16"/>
      <c r="F41" s="16"/>
    </row>
    <row r="42" spans="1:6" x14ac:dyDescent="0.25">
      <c r="A42" s="75"/>
      <c r="B42" s="28" t="s">
        <v>1314</v>
      </c>
      <c r="C42" s="19" t="s">
        <v>1315</v>
      </c>
      <c r="D42" s="16"/>
      <c r="E42" s="16"/>
      <c r="F42" s="16"/>
    </row>
    <row r="43" spans="1:6" x14ac:dyDescent="0.25">
      <c r="A43" s="75"/>
      <c r="B43" s="28" t="s">
        <v>1316</v>
      </c>
      <c r="C43" s="19" t="s">
        <v>1317</v>
      </c>
      <c r="D43" s="16"/>
      <c r="E43" s="16"/>
      <c r="F43" s="16"/>
    </row>
    <row r="44" spans="1:6" ht="14.45" customHeight="1" x14ac:dyDescent="0.25">
      <c r="A44" s="75"/>
      <c r="B44" s="28" t="s">
        <v>1318</v>
      </c>
      <c r="C44" s="19" t="s">
        <v>1319</v>
      </c>
      <c r="D44" s="16"/>
      <c r="E44" s="16"/>
      <c r="F44" s="16"/>
    </row>
    <row r="45" spans="1:6" x14ac:dyDescent="0.25">
      <c r="A45" s="75"/>
      <c r="B45" s="28" t="s">
        <v>1320</v>
      </c>
      <c r="C45" s="19" t="s">
        <v>1321</v>
      </c>
      <c r="D45" s="16"/>
      <c r="E45" s="16"/>
      <c r="F45" s="16"/>
    </row>
    <row r="46" spans="1:6" ht="30" x14ac:dyDescent="0.25">
      <c r="A46" s="76"/>
      <c r="B46" s="28" t="s">
        <v>1322</v>
      </c>
      <c r="C46" s="19" t="s">
        <v>1323</v>
      </c>
      <c r="D46" s="16"/>
      <c r="E46" s="16"/>
      <c r="F46" s="16"/>
    </row>
    <row r="47" spans="1:6" x14ac:dyDescent="0.25">
      <c r="A47" s="31"/>
      <c r="B47" s="9" t="s">
        <v>1324</v>
      </c>
      <c r="C47" s="9">
        <f>COUNTA(C37:C46)</f>
        <v>8</v>
      </c>
      <c r="D47" s="9">
        <f t="shared" ref="D47:F47" si="6">COUNTA(D37:D46)</f>
        <v>2</v>
      </c>
      <c r="E47" s="9">
        <f t="shared" si="6"/>
        <v>0</v>
      </c>
      <c r="F47" s="9">
        <f t="shared" si="6"/>
        <v>0</v>
      </c>
    </row>
    <row r="48" spans="1:6" x14ac:dyDescent="0.25">
      <c r="A48" s="32"/>
      <c r="B48" s="12"/>
      <c r="C48" s="11"/>
      <c r="D48" s="11"/>
      <c r="E48" s="11"/>
      <c r="F48" s="11"/>
    </row>
    <row r="50" spans="1:1" x14ac:dyDescent="0.25">
      <c r="A50" t="s">
        <v>1325</v>
      </c>
    </row>
    <row r="51" spans="1:1" x14ac:dyDescent="0.25">
      <c r="A51" t="s">
        <v>1326</v>
      </c>
    </row>
  </sheetData>
  <mergeCells count="6">
    <mergeCell ref="A37:A46"/>
    <mergeCell ref="B4:F4"/>
    <mergeCell ref="C14:F14"/>
    <mergeCell ref="A16:A21"/>
    <mergeCell ref="A23:A27"/>
    <mergeCell ref="A29:A3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63F17-DCCA-4C22-AD10-4A10CD925BF6}">
  <dimension ref="A1:F51"/>
  <sheetViews>
    <sheetView workbookViewId="0"/>
  </sheetViews>
  <sheetFormatPr defaultRowHeight="15" x14ac:dyDescent="0.25"/>
  <cols>
    <col min="1" max="1" width="11.42578125" customWidth="1"/>
    <col min="2" max="2" width="35.85546875" customWidth="1"/>
    <col min="3" max="6" width="16.42578125" customWidth="1"/>
  </cols>
  <sheetData>
    <row r="1" spans="1:6" x14ac:dyDescent="0.25">
      <c r="A1" s="4" t="s">
        <v>1327</v>
      </c>
      <c r="C1" s="7"/>
      <c r="D1" s="7"/>
      <c r="E1" s="7"/>
      <c r="F1" s="7"/>
    </row>
    <row r="2" spans="1:6" x14ac:dyDescent="0.25">
      <c r="A2" s="4" t="s">
        <v>193</v>
      </c>
      <c r="C2" s="7"/>
      <c r="D2" s="7"/>
      <c r="E2" s="7"/>
      <c r="F2" s="7"/>
    </row>
    <row r="3" spans="1:6" x14ac:dyDescent="0.25">
      <c r="B3" s="4"/>
      <c r="C3" s="7"/>
      <c r="D3" s="7"/>
      <c r="E3" s="7"/>
      <c r="F3" s="7"/>
    </row>
    <row r="4" spans="1:6" ht="87.95" customHeight="1" x14ac:dyDescent="0.25">
      <c r="A4" s="48" t="s">
        <v>1328</v>
      </c>
      <c r="B4" s="65" t="s">
        <v>348</v>
      </c>
      <c r="C4" s="65"/>
      <c r="D4" s="65"/>
      <c r="E4" s="65"/>
      <c r="F4" s="65"/>
    </row>
    <row r="5" spans="1:6" x14ac:dyDescent="0.25">
      <c r="B5" s="4"/>
      <c r="C5" s="7"/>
      <c r="D5" s="7"/>
      <c r="E5" s="7"/>
      <c r="F5" s="7"/>
    </row>
    <row r="6" spans="1:6" x14ac:dyDescent="0.25">
      <c r="B6" s="51" t="s">
        <v>1329</v>
      </c>
      <c r="C6" s="1" t="s">
        <v>1330</v>
      </c>
      <c r="D6" s="1" t="s">
        <v>1331</v>
      </c>
      <c r="E6" s="1" t="s">
        <v>1332</v>
      </c>
      <c r="F6" s="1" t="s">
        <v>1333</v>
      </c>
    </row>
    <row r="7" spans="1:6" x14ac:dyDescent="0.25">
      <c r="B7" s="6" t="s">
        <v>1334</v>
      </c>
      <c r="C7" s="18">
        <f>C22</f>
        <v>2</v>
      </c>
      <c r="D7" s="18">
        <f t="shared" ref="D7:F7" si="0">D22</f>
        <v>4</v>
      </c>
      <c r="E7" s="18">
        <f t="shared" si="0"/>
        <v>0</v>
      </c>
      <c r="F7" s="18">
        <f t="shared" si="0"/>
        <v>0</v>
      </c>
    </row>
    <row r="8" spans="1:6" x14ac:dyDescent="0.25">
      <c r="B8" s="5" t="s">
        <v>1335</v>
      </c>
      <c r="C8" s="18">
        <f>C28</f>
        <v>2</v>
      </c>
      <c r="D8" s="18">
        <f t="shared" ref="D8:F8" si="1">D28</f>
        <v>3</v>
      </c>
      <c r="E8" s="18">
        <f t="shared" si="1"/>
        <v>0</v>
      </c>
      <c r="F8" s="18">
        <f t="shared" si="1"/>
        <v>0</v>
      </c>
    </row>
    <row r="9" spans="1:6" ht="30" x14ac:dyDescent="0.25">
      <c r="B9" s="6" t="s">
        <v>1336</v>
      </c>
      <c r="C9" s="18">
        <f>C36</f>
        <v>5</v>
      </c>
      <c r="D9" s="18">
        <f t="shared" ref="D9:F9" si="2">D36</f>
        <v>2</v>
      </c>
      <c r="E9" s="18">
        <f t="shared" si="2"/>
        <v>0</v>
      </c>
      <c r="F9" s="18">
        <f t="shared" si="2"/>
        <v>0</v>
      </c>
    </row>
    <row r="10" spans="1:6" x14ac:dyDescent="0.25">
      <c r="B10" s="5" t="s">
        <v>1337</v>
      </c>
      <c r="C10" s="18">
        <f>C47</f>
        <v>5</v>
      </c>
      <c r="D10" s="18">
        <f t="shared" ref="D10:F10" si="3">D47</f>
        <v>5</v>
      </c>
      <c r="E10" s="18">
        <f t="shared" si="3"/>
        <v>0</v>
      </c>
      <c r="F10" s="18">
        <f t="shared" si="3"/>
        <v>0</v>
      </c>
    </row>
    <row r="11" spans="1:6" x14ac:dyDescent="0.25">
      <c r="B11" s="33" t="s">
        <v>1338</v>
      </c>
      <c r="C11" s="21">
        <f>SUM(C7:C10)</f>
        <v>14</v>
      </c>
      <c r="D11" s="21">
        <f t="shared" ref="D11:F11" si="4">SUM(D7:D10)</f>
        <v>14</v>
      </c>
      <c r="E11" s="21">
        <f t="shared" si="4"/>
        <v>0</v>
      </c>
      <c r="F11" s="21">
        <f t="shared" si="4"/>
        <v>0</v>
      </c>
    </row>
    <row r="12" spans="1:6" x14ac:dyDescent="0.25">
      <c r="B12" s="2"/>
      <c r="C12" s="7"/>
      <c r="D12" s="7"/>
      <c r="E12" s="7"/>
      <c r="F12" s="7"/>
    </row>
    <row r="14" spans="1:6" x14ac:dyDescent="0.25">
      <c r="B14" s="2"/>
      <c r="C14" s="69" t="str">
        <f>'A1'!C5</f>
        <v>Niveles de Competencia y Características</v>
      </c>
      <c r="D14" s="69"/>
      <c r="E14" s="69"/>
      <c r="F14" s="69"/>
    </row>
    <row r="15" spans="1:6" ht="30.6" customHeight="1" x14ac:dyDescent="0.25">
      <c r="A15" s="1" t="s">
        <v>1339</v>
      </c>
      <c r="B15" s="1" t="s">
        <v>1340</v>
      </c>
      <c r="C15" s="30" t="str">
        <f>'A1'!C6</f>
        <v>Básico</v>
      </c>
      <c r="D15" s="30" t="str">
        <f>'A1'!D6</f>
        <v>Intermedio</v>
      </c>
      <c r="E15" s="30" t="str">
        <f>'A1'!E6</f>
        <v>Avanzado</v>
      </c>
      <c r="F15" s="30" t="str">
        <f>'A1'!F6</f>
        <v>Experto</v>
      </c>
    </row>
    <row r="16" spans="1:6" ht="29.1" customHeight="1" x14ac:dyDescent="0.25">
      <c r="A16" s="78" t="s">
        <v>1341</v>
      </c>
      <c r="B16" s="22" t="s">
        <v>1342</v>
      </c>
      <c r="C16" s="16"/>
      <c r="D16" s="19" t="s">
        <v>1343</v>
      </c>
      <c r="E16" s="16"/>
      <c r="F16" s="16"/>
    </row>
    <row r="17" spans="1:6" x14ac:dyDescent="0.25">
      <c r="A17" s="78"/>
      <c r="B17" s="22" t="s">
        <v>1344</v>
      </c>
      <c r="C17" s="16"/>
      <c r="D17" s="19" t="s">
        <v>1345</v>
      </c>
      <c r="E17" s="16"/>
      <c r="F17" s="16"/>
    </row>
    <row r="18" spans="1:6" ht="30" x14ac:dyDescent="0.25">
      <c r="A18" s="78"/>
      <c r="B18" s="22" t="s">
        <v>1346</v>
      </c>
      <c r="C18" s="19" t="s">
        <v>1347</v>
      </c>
      <c r="D18" s="16"/>
      <c r="E18" s="16"/>
      <c r="F18" s="16"/>
    </row>
    <row r="19" spans="1:6" x14ac:dyDescent="0.25">
      <c r="A19" s="78"/>
      <c r="B19" s="22" t="s">
        <v>1348</v>
      </c>
      <c r="C19" s="16"/>
      <c r="D19" s="19" t="s">
        <v>1349</v>
      </c>
      <c r="E19" s="16"/>
      <c r="F19" s="16"/>
    </row>
    <row r="20" spans="1:6" ht="30" x14ac:dyDescent="0.25">
      <c r="A20" s="78"/>
      <c r="B20" s="22" t="s">
        <v>1350</v>
      </c>
      <c r="C20" s="16"/>
      <c r="D20" s="19" t="s">
        <v>1351</v>
      </c>
      <c r="E20" s="16"/>
      <c r="F20" s="16"/>
    </row>
    <row r="21" spans="1:6" x14ac:dyDescent="0.25">
      <c r="A21" s="78"/>
      <c r="B21" s="22" t="s">
        <v>1352</v>
      </c>
      <c r="C21" s="19" t="s">
        <v>1353</v>
      </c>
      <c r="D21" s="16"/>
      <c r="E21" s="16"/>
      <c r="F21" s="16"/>
    </row>
    <row r="22" spans="1:6" x14ac:dyDescent="0.25">
      <c r="A22" s="31"/>
      <c r="B22" s="9" t="s">
        <v>1354</v>
      </c>
      <c r="C22" s="9">
        <f>COUNTA(C16:C21)</f>
        <v>2</v>
      </c>
      <c r="D22" s="9">
        <f t="shared" ref="D22:F22" si="5">COUNTA(D16:D21)</f>
        <v>4</v>
      </c>
      <c r="E22" s="9">
        <f t="shared" si="5"/>
        <v>0</v>
      </c>
      <c r="F22" s="9">
        <f t="shared" si="5"/>
        <v>0</v>
      </c>
    </row>
    <row r="23" spans="1:6" ht="14.1" customHeight="1" x14ac:dyDescent="0.25">
      <c r="A23" s="79" t="s">
        <v>1355</v>
      </c>
      <c r="B23" s="24" t="s">
        <v>1356</v>
      </c>
      <c r="C23" s="19" t="s">
        <v>1357</v>
      </c>
      <c r="D23" s="16"/>
      <c r="E23" s="16"/>
      <c r="F23" s="16"/>
    </row>
    <row r="24" spans="1:6" x14ac:dyDescent="0.25">
      <c r="A24" s="79"/>
      <c r="B24" s="24" t="s">
        <v>1358</v>
      </c>
      <c r="C24" s="16"/>
      <c r="D24" s="19" t="s">
        <v>1359</v>
      </c>
      <c r="E24" s="16"/>
      <c r="F24" s="16"/>
    </row>
    <row r="25" spans="1:6" x14ac:dyDescent="0.25">
      <c r="A25" s="79"/>
      <c r="B25" s="24" t="s">
        <v>1360</v>
      </c>
      <c r="C25" s="19" t="s">
        <v>1361</v>
      </c>
      <c r="D25" s="16"/>
      <c r="E25" s="16"/>
      <c r="F25" s="16"/>
    </row>
    <row r="26" spans="1:6" x14ac:dyDescent="0.25">
      <c r="A26" s="79"/>
      <c r="B26" s="24" t="s">
        <v>1362</v>
      </c>
      <c r="C26" s="16"/>
      <c r="D26" s="19" t="s">
        <v>1363</v>
      </c>
      <c r="E26" s="16"/>
      <c r="F26" s="16"/>
    </row>
    <row r="27" spans="1:6" x14ac:dyDescent="0.25">
      <c r="A27" s="79"/>
      <c r="B27" s="24" t="s">
        <v>1364</v>
      </c>
      <c r="C27" s="16"/>
      <c r="D27" s="19" t="s">
        <v>1365</v>
      </c>
      <c r="E27" s="16"/>
      <c r="F27" s="16"/>
    </row>
    <row r="28" spans="1:6" x14ac:dyDescent="0.25">
      <c r="A28" s="31"/>
      <c r="B28" s="9" t="s">
        <v>1366</v>
      </c>
      <c r="C28" s="9">
        <f>COUNTA(C23:C27)</f>
        <v>2</v>
      </c>
      <c r="D28" s="9">
        <f>COUNTA(D23:D27)</f>
        <v>3</v>
      </c>
      <c r="E28" s="9">
        <f>COUNTA(E23:E27)</f>
        <v>0</v>
      </c>
      <c r="F28" s="9">
        <f>COUNTA(F23:F27)</f>
        <v>0</v>
      </c>
    </row>
    <row r="29" spans="1:6" ht="14.45" customHeight="1" x14ac:dyDescent="0.25">
      <c r="A29" s="77" t="s">
        <v>1367</v>
      </c>
      <c r="B29" s="26" t="s">
        <v>1368</v>
      </c>
      <c r="C29" s="19" t="s">
        <v>1369</v>
      </c>
      <c r="D29" s="16"/>
      <c r="E29" s="16"/>
      <c r="F29" s="16"/>
    </row>
    <row r="30" spans="1:6" x14ac:dyDescent="0.25">
      <c r="A30" s="77"/>
      <c r="B30" s="26" t="s">
        <v>1370</v>
      </c>
      <c r="C30" s="19" t="s">
        <v>1371</v>
      </c>
      <c r="D30" s="16"/>
      <c r="E30" s="16"/>
      <c r="F30" s="16"/>
    </row>
    <row r="31" spans="1:6" x14ac:dyDescent="0.25">
      <c r="A31" s="77"/>
      <c r="B31" s="26" t="s">
        <v>1372</v>
      </c>
      <c r="C31" s="19" t="s">
        <v>1373</v>
      </c>
      <c r="D31" s="16"/>
      <c r="E31" s="16"/>
      <c r="F31" s="16"/>
    </row>
    <row r="32" spans="1:6" x14ac:dyDescent="0.25">
      <c r="A32" s="77"/>
      <c r="B32" s="26" t="s">
        <v>1374</v>
      </c>
      <c r="C32" s="16"/>
      <c r="D32" s="19" t="s">
        <v>1375</v>
      </c>
      <c r="E32" s="16"/>
      <c r="F32" s="16"/>
    </row>
    <row r="33" spans="1:6" x14ac:dyDescent="0.25">
      <c r="A33" s="77"/>
      <c r="B33" s="26" t="s">
        <v>1376</v>
      </c>
      <c r="C33" s="16"/>
      <c r="D33" s="19" t="s">
        <v>1377</v>
      </c>
      <c r="E33" s="16"/>
      <c r="F33" s="16"/>
    </row>
    <row r="34" spans="1:6" x14ac:dyDescent="0.25">
      <c r="A34" s="77"/>
      <c r="B34" s="26" t="s">
        <v>1378</v>
      </c>
      <c r="C34" s="19" t="s">
        <v>1379</v>
      </c>
      <c r="D34" s="16"/>
      <c r="E34" s="16"/>
      <c r="F34" s="16"/>
    </row>
    <row r="35" spans="1:6" x14ac:dyDescent="0.25">
      <c r="A35" s="77"/>
      <c r="B35" s="26" t="s">
        <v>1380</v>
      </c>
      <c r="C35" s="19" t="s">
        <v>1381</v>
      </c>
      <c r="D35" s="16"/>
      <c r="E35" s="16"/>
      <c r="F35" s="16"/>
    </row>
    <row r="36" spans="1:6" x14ac:dyDescent="0.25">
      <c r="A36" s="31"/>
      <c r="B36" s="9" t="s">
        <v>1382</v>
      </c>
      <c r="C36" s="9">
        <f>COUNTA(C29:C35)</f>
        <v>5</v>
      </c>
      <c r="D36" s="9">
        <f>COUNTA(D29:D35)</f>
        <v>2</v>
      </c>
      <c r="E36" s="9">
        <f>COUNTA(E29:E35)</f>
        <v>0</v>
      </c>
      <c r="F36" s="9">
        <f>COUNTA(F29:F35)</f>
        <v>0</v>
      </c>
    </row>
    <row r="37" spans="1:6" ht="14.1" customHeight="1" x14ac:dyDescent="0.25">
      <c r="A37" s="74" t="s">
        <v>1383</v>
      </c>
      <c r="B37" s="28" t="s">
        <v>1384</v>
      </c>
      <c r="C37" s="17"/>
      <c r="D37" s="19" t="s">
        <v>1385</v>
      </c>
      <c r="E37" s="17"/>
      <c r="F37" s="17"/>
    </row>
    <row r="38" spans="1:6" ht="30" x14ac:dyDescent="0.25">
      <c r="A38" s="75"/>
      <c r="B38" s="28" t="s">
        <v>1386</v>
      </c>
      <c r="C38" s="19" t="s">
        <v>1387</v>
      </c>
      <c r="D38" s="16"/>
      <c r="E38" s="16"/>
      <c r="F38" s="16"/>
    </row>
    <row r="39" spans="1:6" x14ac:dyDescent="0.25">
      <c r="A39" s="75"/>
      <c r="B39" s="28" t="s">
        <v>1388</v>
      </c>
      <c r="C39" s="19" t="s">
        <v>1389</v>
      </c>
      <c r="D39" s="16"/>
      <c r="E39" s="16"/>
      <c r="F39" s="16"/>
    </row>
    <row r="40" spans="1:6" x14ac:dyDescent="0.25">
      <c r="A40" s="75"/>
      <c r="B40" s="28" t="s">
        <v>1390</v>
      </c>
      <c r="C40" s="17"/>
      <c r="D40" s="19" t="s">
        <v>1391</v>
      </c>
      <c r="E40" s="17"/>
      <c r="F40" s="17"/>
    </row>
    <row r="41" spans="1:6" x14ac:dyDescent="0.25">
      <c r="A41" s="75"/>
      <c r="B41" s="28" t="s">
        <v>1392</v>
      </c>
      <c r="C41" s="16"/>
      <c r="D41" s="19" t="s">
        <v>1393</v>
      </c>
      <c r="E41" s="16"/>
      <c r="F41" s="16"/>
    </row>
    <row r="42" spans="1:6" x14ac:dyDescent="0.25">
      <c r="A42" s="75"/>
      <c r="B42" s="28" t="s">
        <v>1394</v>
      </c>
      <c r="C42" s="16"/>
      <c r="D42" s="19" t="s">
        <v>1395</v>
      </c>
      <c r="E42" s="16"/>
      <c r="F42" s="16"/>
    </row>
    <row r="43" spans="1:6" x14ac:dyDescent="0.25">
      <c r="A43" s="75"/>
      <c r="B43" s="28" t="s">
        <v>1396</v>
      </c>
      <c r="C43" s="19" t="s">
        <v>1397</v>
      </c>
      <c r="D43" s="16"/>
      <c r="E43" s="16"/>
      <c r="F43" s="16"/>
    </row>
    <row r="44" spans="1:6" ht="14.45" customHeight="1" x14ac:dyDescent="0.25">
      <c r="A44" s="75"/>
      <c r="B44" s="28" t="s">
        <v>1398</v>
      </c>
      <c r="C44" s="16"/>
      <c r="D44" s="19" t="s">
        <v>1399</v>
      </c>
      <c r="E44" s="16"/>
      <c r="F44" s="16"/>
    </row>
    <row r="45" spans="1:6" x14ac:dyDescent="0.25">
      <c r="A45" s="75"/>
      <c r="B45" s="28" t="s">
        <v>1400</v>
      </c>
      <c r="C45" s="19" t="s">
        <v>1401</v>
      </c>
      <c r="D45" s="16"/>
      <c r="E45" s="16"/>
      <c r="F45" s="16"/>
    </row>
    <row r="46" spans="1:6" ht="30" x14ac:dyDescent="0.25">
      <c r="A46" s="76"/>
      <c r="B46" s="28" t="s">
        <v>1402</v>
      </c>
      <c r="C46" s="19" t="s">
        <v>1403</v>
      </c>
      <c r="D46" s="16"/>
      <c r="E46" s="16"/>
      <c r="F46" s="16"/>
    </row>
    <row r="47" spans="1:6" x14ac:dyDescent="0.25">
      <c r="A47" s="31"/>
      <c r="B47" s="9" t="s">
        <v>1404</v>
      </c>
      <c r="C47" s="9">
        <f>COUNTA(C37:C46)</f>
        <v>5</v>
      </c>
      <c r="D47" s="9">
        <f t="shared" ref="D47:F47" si="6">COUNTA(D37:D46)</f>
        <v>5</v>
      </c>
      <c r="E47" s="9">
        <f t="shared" si="6"/>
        <v>0</v>
      </c>
      <c r="F47" s="9">
        <f t="shared" si="6"/>
        <v>0</v>
      </c>
    </row>
    <row r="48" spans="1:6" x14ac:dyDescent="0.25">
      <c r="A48" s="32"/>
      <c r="B48" s="12"/>
      <c r="C48" s="11"/>
      <c r="D48" s="11"/>
      <c r="E48" s="11"/>
      <c r="F48" s="11"/>
    </row>
    <row r="50" spans="1:1" x14ac:dyDescent="0.25">
      <c r="A50" t="s">
        <v>1405</v>
      </c>
    </row>
    <row r="51" spans="1:1" x14ac:dyDescent="0.25">
      <c r="A51" t="s">
        <v>1406</v>
      </c>
    </row>
  </sheetData>
  <mergeCells count="6">
    <mergeCell ref="A37:A46"/>
    <mergeCell ref="B4:F4"/>
    <mergeCell ref="C14:F14"/>
    <mergeCell ref="A16:A21"/>
    <mergeCell ref="A23:A27"/>
    <mergeCell ref="A29:A3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B85F1-F8C8-4029-A6BD-3FC369EC862D}">
  <dimension ref="A1:F51"/>
  <sheetViews>
    <sheetView workbookViewId="0"/>
  </sheetViews>
  <sheetFormatPr defaultRowHeight="15" x14ac:dyDescent="0.25"/>
  <cols>
    <col min="1" max="1" width="11.42578125" customWidth="1"/>
    <col min="2" max="2" width="35.85546875" customWidth="1"/>
    <col min="3" max="6" width="16.42578125" customWidth="1"/>
  </cols>
  <sheetData>
    <row r="1" spans="1:6" x14ac:dyDescent="0.25">
      <c r="A1" s="4" t="s">
        <v>1407</v>
      </c>
      <c r="C1" s="7"/>
      <c r="D1" s="7"/>
      <c r="E1" s="7"/>
      <c r="F1" s="7"/>
    </row>
    <row r="2" spans="1:6" x14ac:dyDescent="0.25">
      <c r="A2" s="4" t="s">
        <v>194</v>
      </c>
      <c r="C2" s="7"/>
      <c r="D2" s="7"/>
      <c r="E2" s="7"/>
      <c r="F2" s="7"/>
    </row>
    <row r="3" spans="1:6" x14ac:dyDescent="0.25">
      <c r="B3" s="4"/>
      <c r="C3" s="7"/>
      <c r="D3" s="7"/>
      <c r="E3" s="7"/>
      <c r="F3" s="7"/>
    </row>
    <row r="4" spans="1:6" ht="105.6" customHeight="1" x14ac:dyDescent="0.25">
      <c r="A4" s="48" t="s">
        <v>1408</v>
      </c>
      <c r="B4" s="65" t="s">
        <v>307</v>
      </c>
      <c r="C4" s="65"/>
      <c r="D4" s="65"/>
      <c r="E4" s="65"/>
      <c r="F4" s="65"/>
    </row>
    <row r="5" spans="1:6" x14ac:dyDescent="0.25">
      <c r="B5" s="4"/>
      <c r="C5" s="7"/>
      <c r="D5" s="7"/>
      <c r="E5" s="7"/>
      <c r="F5" s="7"/>
    </row>
    <row r="6" spans="1:6" x14ac:dyDescent="0.25">
      <c r="B6" s="51" t="s">
        <v>1409</v>
      </c>
      <c r="C6" s="1" t="s">
        <v>1410</v>
      </c>
      <c r="D6" s="1" t="s">
        <v>1411</v>
      </c>
      <c r="E6" s="1" t="s">
        <v>1412</v>
      </c>
      <c r="F6" s="1" t="s">
        <v>1413</v>
      </c>
    </row>
    <row r="7" spans="1:6" x14ac:dyDescent="0.25">
      <c r="B7" s="6" t="s">
        <v>1414</v>
      </c>
      <c r="C7" s="18">
        <f>C22</f>
        <v>5</v>
      </c>
      <c r="D7" s="18">
        <f t="shared" ref="D7:F7" si="0">D22</f>
        <v>1</v>
      </c>
      <c r="E7" s="18">
        <f t="shared" si="0"/>
        <v>0</v>
      </c>
      <c r="F7" s="18">
        <f t="shared" si="0"/>
        <v>0</v>
      </c>
    </row>
    <row r="8" spans="1:6" x14ac:dyDescent="0.25">
      <c r="B8" s="5" t="s">
        <v>1415</v>
      </c>
      <c r="C8" s="18">
        <f>C28</f>
        <v>2</v>
      </c>
      <c r="D8" s="18">
        <f t="shared" ref="D8:F8" si="1">D28</f>
        <v>3</v>
      </c>
      <c r="E8" s="18">
        <f t="shared" si="1"/>
        <v>0</v>
      </c>
      <c r="F8" s="18">
        <f t="shared" si="1"/>
        <v>0</v>
      </c>
    </row>
    <row r="9" spans="1:6" ht="30" x14ac:dyDescent="0.25">
      <c r="B9" s="6" t="s">
        <v>1416</v>
      </c>
      <c r="C9" s="18">
        <f>C36</f>
        <v>5</v>
      </c>
      <c r="D9" s="18">
        <f t="shared" ref="D9:F9" si="2">D36</f>
        <v>2</v>
      </c>
      <c r="E9" s="18">
        <f t="shared" si="2"/>
        <v>0</v>
      </c>
      <c r="F9" s="18">
        <f t="shared" si="2"/>
        <v>0</v>
      </c>
    </row>
    <row r="10" spans="1:6" x14ac:dyDescent="0.25">
      <c r="B10" s="5" t="s">
        <v>1417</v>
      </c>
      <c r="C10" s="18">
        <f>C47</f>
        <v>5</v>
      </c>
      <c r="D10" s="18">
        <f t="shared" ref="D10:F10" si="3">D47</f>
        <v>3</v>
      </c>
      <c r="E10" s="18">
        <f t="shared" si="3"/>
        <v>2</v>
      </c>
      <c r="F10" s="18">
        <f t="shared" si="3"/>
        <v>0</v>
      </c>
    </row>
    <row r="11" spans="1:6" x14ac:dyDescent="0.25">
      <c r="B11" s="33" t="s">
        <v>1418</v>
      </c>
      <c r="C11" s="21">
        <f>SUM(C7:C10)</f>
        <v>17</v>
      </c>
      <c r="D11" s="21">
        <f t="shared" ref="D11:F11" si="4">SUM(D7:D10)</f>
        <v>9</v>
      </c>
      <c r="E11" s="21">
        <f t="shared" si="4"/>
        <v>2</v>
      </c>
      <c r="F11" s="21">
        <f t="shared" si="4"/>
        <v>0</v>
      </c>
    </row>
    <row r="12" spans="1:6" x14ac:dyDescent="0.25">
      <c r="B12" s="2"/>
      <c r="C12" s="7"/>
      <c r="D12" s="7"/>
      <c r="E12" s="7"/>
      <c r="F12" s="7"/>
    </row>
    <row r="14" spans="1:6" x14ac:dyDescent="0.25">
      <c r="B14" s="2"/>
      <c r="C14" s="69" t="str">
        <f>'A1'!C5</f>
        <v>Niveles de Competencia y Características</v>
      </c>
      <c r="D14" s="69"/>
      <c r="E14" s="69"/>
      <c r="F14" s="69"/>
    </row>
    <row r="15" spans="1:6" ht="30.6" customHeight="1" x14ac:dyDescent="0.25">
      <c r="A15" s="1" t="s">
        <v>1419</v>
      </c>
      <c r="B15" s="1" t="s">
        <v>1420</v>
      </c>
      <c r="C15" s="30" t="str">
        <f>'A1'!C6</f>
        <v>Básico</v>
      </c>
      <c r="D15" s="30" t="str">
        <f>'A1'!D6</f>
        <v>Intermedio</v>
      </c>
      <c r="E15" s="30" t="str">
        <f>'A1'!E6</f>
        <v>Avanzado</v>
      </c>
      <c r="F15" s="30" t="str">
        <f>'A1'!F6</f>
        <v>Experto</v>
      </c>
    </row>
    <row r="16" spans="1:6" ht="29.1" customHeight="1" x14ac:dyDescent="0.25">
      <c r="A16" s="78" t="s">
        <v>1421</v>
      </c>
      <c r="B16" s="22" t="s">
        <v>1422</v>
      </c>
      <c r="C16" s="19" t="s">
        <v>1423</v>
      </c>
      <c r="D16" s="16"/>
      <c r="E16" s="16"/>
      <c r="F16" s="16"/>
    </row>
    <row r="17" spans="1:6" x14ac:dyDescent="0.25">
      <c r="A17" s="78"/>
      <c r="B17" s="22" t="s">
        <v>1424</v>
      </c>
      <c r="C17" s="16"/>
      <c r="D17" s="19" t="s">
        <v>1425</v>
      </c>
      <c r="E17" s="16"/>
      <c r="F17" s="16"/>
    </row>
    <row r="18" spans="1:6" ht="30" x14ac:dyDescent="0.25">
      <c r="A18" s="78"/>
      <c r="B18" s="22" t="s">
        <v>1426</v>
      </c>
      <c r="C18" s="19" t="s">
        <v>1427</v>
      </c>
      <c r="D18" s="16"/>
      <c r="E18" s="16"/>
      <c r="F18" s="16"/>
    </row>
    <row r="19" spans="1:6" x14ac:dyDescent="0.25">
      <c r="A19" s="78"/>
      <c r="B19" s="22" t="s">
        <v>1428</v>
      </c>
      <c r="C19" s="19" t="s">
        <v>1429</v>
      </c>
      <c r="D19" s="16"/>
      <c r="E19" s="16"/>
      <c r="F19" s="16"/>
    </row>
    <row r="20" spans="1:6" ht="30" x14ac:dyDescent="0.25">
      <c r="A20" s="78"/>
      <c r="B20" s="22" t="s">
        <v>1430</v>
      </c>
      <c r="C20" s="19" t="s">
        <v>1431</v>
      </c>
      <c r="D20" s="16"/>
      <c r="E20" s="16"/>
      <c r="F20" s="16"/>
    </row>
    <row r="21" spans="1:6" x14ac:dyDescent="0.25">
      <c r="A21" s="78"/>
      <c r="B21" s="22" t="s">
        <v>1432</v>
      </c>
      <c r="C21" s="19" t="s">
        <v>1433</v>
      </c>
      <c r="D21" s="16"/>
      <c r="E21" s="16"/>
      <c r="F21" s="16"/>
    </row>
    <row r="22" spans="1:6" x14ac:dyDescent="0.25">
      <c r="A22" s="31"/>
      <c r="B22" s="9" t="s">
        <v>1434</v>
      </c>
      <c r="C22" s="9">
        <f>COUNTA(C16:C21)</f>
        <v>5</v>
      </c>
      <c r="D22" s="9">
        <f t="shared" ref="D22:F22" si="5">COUNTA(D16:D21)</f>
        <v>1</v>
      </c>
      <c r="E22" s="9">
        <f t="shared" si="5"/>
        <v>0</v>
      </c>
      <c r="F22" s="9">
        <f t="shared" si="5"/>
        <v>0</v>
      </c>
    </row>
    <row r="23" spans="1:6" ht="14.1" customHeight="1" x14ac:dyDescent="0.25">
      <c r="A23" s="79" t="s">
        <v>1435</v>
      </c>
      <c r="B23" s="24" t="s">
        <v>1436</v>
      </c>
      <c r="C23" s="19" t="s">
        <v>1437</v>
      </c>
      <c r="D23" s="16"/>
      <c r="E23" s="16"/>
      <c r="F23" s="16"/>
    </row>
    <row r="24" spans="1:6" x14ac:dyDescent="0.25">
      <c r="A24" s="79"/>
      <c r="B24" s="24" t="s">
        <v>1438</v>
      </c>
      <c r="C24" s="16"/>
      <c r="D24" s="19" t="s">
        <v>1439</v>
      </c>
      <c r="E24" s="16"/>
      <c r="F24" s="16"/>
    </row>
    <row r="25" spans="1:6" x14ac:dyDescent="0.25">
      <c r="A25" s="79"/>
      <c r="B25" s="24" t="s">
        <v>1440</v>
      </c>
      <c r="C25" s="19" t="s">
        <v>1441</v>
      </c>
      <c r="D25" s="16"/>
      <c r="E25" s="16"/>
      <c r="F25" s="16"/>
    </row>
    <row r="26" spans="1:6" x14ac:dyDescent="0.25">
      <c r="A26" s="79"/>
      <c r="B26" s="24" t="s">
        <v>1442</v>
      </c>
      <c r="C26" s="16"/>
      <c r="D26" s="19" t="s">
        <v>1443</v>
      </c>
      <c r="E26" s="16"/>
      <c r="F26" s="16"/>
    </row>
    <row r="27" spans="1:6" x14ac:dyDescent="0.25">
      <c r="A27" s="79"/>
      <c r="B27" s="24" t="s">
        <v>1444</v>
      </c>
      <c r="C27" s="16"/>
      <c r="D27" s="19" t="s">
        <v>1445</v>
      </c>
      <c r="E27" s="16"/>
      <c r="F27" s="16"/>
    </row>
    <row r="28" spans="1:6" x14ac:dyDescent="0.25">
      <c r="A28" s="31"/>
      <c r="B28" s="9" t="s">
        <v>1446</v>
      </c>
      <c r="C28" s="9">
        <f>COUNTA(C23:C27)</f>
        <v>2</v>
      </c>
      <c r="D28" s="9">
        <f>COUNTA(D23:D27)</f>
        <v>3</v>
      </c>
      <c r="E28" s="9">
        <f>COUNTA(E23:E27)</f>
        <v>0</v>
      </c>
      <c r="F28" s="9">
        <f>COUNTA(F23:F27)</f>
        <v>0</v>
      </c>
    </row>
    <row r="29" spans="1:6" ht="14.45" customHeight="1" x14ac:dyDescent="0.25">
      <c r="A29" s="77" t="s">
        <v>1447</v>
      </c>
      <c r="B29" s="26" t="s">
        <v>1448</v>
      </c>
      <c r="C29" s="19" t="s">
        <v>1449</v>
      </c>
      <c r="D29" s="16"/>
      <c r="E29" s="16"/>
      <c r="F29" s="16"/>
    </row>
    <row r="30" spans="1:6" x14ac:dyDescent="0.25">
      <c r="A30" s="77"/>
      <c r="B30" s="26" t="s">
        <v>1450</v>
      </c>
      <c r="C30" s="19" t="s">
        <v>1451</v>
      </c>
      <c r="D30" s="16"/>
      <c r="E30" s="16"/>
      <c r="F30" s="16"/>
    </row>
    <row r="31" spans="1:6" x14ac:dyDescent="0.25">
      <c r="A31" s="77"/>
      <c r="B31" s="26" t="s">
        <v>1452</v>
      </c>
      <c r="C31" s="19" t="s">
        <v>1453</v>
      </c>
      <c r="D31" s="16"/>
      <c r="E31" s="16"/>
      <c r="F31" s="16"/>
    </row>
    <row r="32" spans="1:6" x14ac:dyDescent="0.25">
      <c r="A32" s="77"/>
      <c r="B32" s="26" t="s">
        <v>1454</v>
      </c>
      <c r="C32" s="16"/>
      <c r="D32" s="19" t="s">
        <v>1455</v>
      </c>
      <c r="E32" s="16"/>
      <c r="F32" s="16"/>
    </row>
    <row r="33" spans="1:6" x14ac:dyDescent="0.25">
      <c r="A33" s="77"/>
      <c r="B33" s="26" t="s">
        <v>1456</v>
      </c>
      <c r="C33" s="16"/>
      <c r="D33" s="19" t="s">
        <v>1457</v>
      </c>
      <c r="E33" s="16"/>
      <c r="F33" s="16"/>
    </row>
    <row r="34" spans="1:6" x14ac:dyDescent="0.25">
      <c r="A34" s="77"/>
      <c r="B34" s="26" t="s">
        <v>1458</v>
      </c>
      <c r="C34" s="19" t="s">
        <v>1459</v>
      </c>
      <c r="D34" s="16"/>
      <c r="E34" s="16"/>
      <c r="F34" s="16"/>
    </row>
    <row r="35" spans="1:6" x14ac:dyDescent="0.25">
      <c r="A35" s="77"/>
      <c r="B35" s="26" t="s">
        <v>1460</v>
      </c>
      <c r="C35" s="19" t="s">
        <v>1461</v>
      </c>
      <c r="D35" s="16"/>
      <c r="E35" s="16"/>
      <c r="F35" s="16"/>
    </row>
    <row r="36" spans="1:6" x14ac:dyDescent="0.25">
      <c r="A36" s="31"/>
      <c r="B36" s="9" t="s">
        <v>1462</v>
      </c>
      <c r="C36" s="9">
        <f>COUNTA(C29:C35)</f>
        <v>5</v>
      </c>
      <c r="D36" s="9">
        <f>COUNTA(D29:D35)</f>
        <v>2</v>
      </c>
      <c r="E36" s="9">
        <f>COUNTA(E29:E35)</f>
        <v>0</v>
      </c>
      <c r="F36" s="9">
        <f>COUNTA(F29:F35)</f>
        <v>0</v>
      </c>
    </row>
    <row r="37" spans="1:6" ht="14.1" customHeight="1" x14ac:dyDescent="0.25">
      <c r="A37" s="74" t="s">
        <v>1463</v>
      </c>
      <c r="B37" s="28" t="s">
        <v>1464</v>
      </c>
      <c r="C37" s="17"/>
      <c r="D37" s="16"/>
      <c r="E37" s="19" t="s">
        <v>1465</v>
      </c>
      <c r="F37" s="17"/>
    </row>
    <row r="38" spans="1:6" ht="30" x14ac:dyDescent="0.25">
      <c r="A38" s="75"/>
      <c r="B38" s="28" t="s">
        <v>1466</v>
      </c>
      <c r="C38" s="19" t="s">
        <v>1467</v>
      </c>
      <c r="D38" s="16"/>
      <c r="E38" s="16"/>
      <c r="F38" s="16"/>
    </row>
    <row r="39" spans="1:6" x14ac:dyDescent="0.25">
      <c r="A39" s="75"/>
      <c r="B39" s="28" t="s">
        <v>1468</v>
      </c>
      <c r="C39" s="19" t="s">
        <v>1469</v>
      </c>
      <c r="D39" s="16"/>
      <c r="E39" s="16"/>
      <c r="F39" s="16"/>
    </row>
    <row r="40" spans="1:6" x14ac:dyDescent="0.25">
      <c r="A40" s="75"/>
      <c r="B40" s="28" t="s">
        <v>1470</v>
      </c>
      <c r="C40" s="17"/>
      <c r="D40" s="19" t="s">
        <v>1471</v>
      </c>
      <c r="E40" s="17"/>
      <c r="F40" s="17"/>
    </row>
    <row r="41" spans="1:6" x14ac:dyDescent="0.25">
      <c r="A41" s="75"/>
      <c r="B41" s="28" t="s">
        <v>1472</v>
      </c>
      <c r="C41" s="16"/>
      <c r="D41" s="19" t="s">
        <v>1473</v>
      </c>
      <c r="E41" s="16"/>
      <c r="F41" s="16"/>
    </row>
    <row r="42" spans="1:6" x14ac:dyDescent="0.25">
      <c r="A42" s="75"/>
      <c r="B42" s="28" t="s">
        <v>1474</v>
      </c>
      <c r="C42" s="16"/>
      <c r="D42" s="16"/>
      <c r="E42" s="19" t="s">
        <v>1475</v>
      </c>
      <c r="F42" s="16"/>
    </row>
    <row r="43" spans="1:6" x14ac:dyDescent="0.25">
      <c r="A43" s="75"/>
      <c r="B43" s="28" t="s">
        <v>1476</v>
      </c>
      <c r="C43" s="19" t="s">
        <v>1477</v>
      </c>
      <c r="D43" s="16"/>
      <c r="E43" s="16"/>
      <c r="F43" s="16"/>
    </row>
    <row r="44" spans="1:6" ht="14.45" customHeight="1" x14ac:dyDescent="0.25">
      <c r="A44" s="75"/>
      <c r="B44" s="28" t="s">
        <v>1478</v>
      </c>
      <c r="C44" s="16"/>
      <c r="D44" s="19" t="s">
        <v>1479</v>
      </c>
      <c r="E44" s="16"/>
      <c r="F44" s="16"/>
    </row>
    <row r="45" spans="1:6" x14ac:dyDescent="0.25">
      <c r="A45" s="75"/>
      <c r="B45" s="28" t="s">
        <v>1480</v>
      </c>
      <c r="C45" s="19" t="s">
        <v>1481</v>
      </c>
      <c r="D45" s="16"/>
      <c r="E45" s="16"/>
      <c r="F45" s="16"/>
    </row>
    <row r="46" spans="1:6" ht="30" x14ac:dyDescent="0.25">
      <c r="A46" s="76"/>
      <c r="B46" s="28" t="s">
        <v>1482</v>
      </c>
      <c r="C46" s="19" t="s">
        <v>1483</v>
      </c>
      <c r="D46" s="16"/>
      <c r="E46" s="16"/>
      <c r="F46" s="16"/>
    </row>
    <row r="47" spans="1:6" x14ac:dyDescent="0.25">
      <c r="A47" s="31"/>
      <c r="B47" s="9" t="s">
        <v>1484</v>
      </c>
      <c r="C47" s="9">
        <f>COUNTA(C37:C46)</f>
        <v>5</v>
      </c>
      <c r="D47" s="9">
        <f t="shared" ref="D47:F47" si="6">COUNTA(D37:D46)</f>
        <v>3</v>
      </c>
      <c r="E47" s="9">
        <f t="shared" si="6"/>
        <v>2</v>
      </c>
      <c r="F47" s="9">
        <f t="shared" si="6"/>
        <v>0</v>
      </c>
    </row>
    <row r="48" spans="1:6" x14ac:dyDescent="0.25">
      <c r="A48" s="32"/>
      <c r="B48" s="12"/>
      <c r="C48" s="11"/>
      <c r="D48" s="11"/>
      <c r="E48" s="11"/>
      <c r="F48" s="11"/>
    </row>
    <row r="50" spans="1:1" x14ac:dyDescent="0.25">
      <c r="A50" t="s">
        <v>1485</v>
      </c>
    </row>
    <row r="51" spans="1:1" x14ac:dyDescent="0.25">
      <c r="A51" t="s">
        <v>1486</v>
      </c>
    </row>
  </sheetData>
  <mergeCells count="6">
    <mergeCell ref="A37:A46"/>
    <mergeCell ref="B4:F4"/>
    <mergeCell ref="C14:F14"/>
    <mergeCell ref="A16:A21"/>
    <mergeCell ref="A23:A27"/>
    <mergeCell ref="A29:A3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BA86A7DA1857B4097DBAE0E43B2CC43" ma:contentTypeVersion="12" ma:contentTypeDescription="Create a new document." ma:contentTypeScope="" ma:versionID="5621707b9b8431847587229744140812">
  <xsd:schema xmlns:xsd="http://www.w3.org/2001/XMLSchema" xmlns:xs="http://www.w3.org/2001/XMLSchema" xmlns:p="http://schemas.microsoft.com/office/2006/metadata/properties" xmlns:ns2="518ca308-7c7b-4f41-adf8-4921888e96f9" xmlns:ns3="c2740b3c-da92-4f40-9bd2-7e12586a5f5a" targetNamespace="http://schemas.microsoft.com/office/2006/metadata/properties" ma:root="true" ma:fieldsID="11a46b26fe1e3d1a744be4413880a4ea" ns2:_="" ns3:_="">
    <xsd:import namespace="518ca308-7c7b-4f41-adf8-4921888e96f9"/>
    <xsd:import namespace="c2740b3c-da92-4f40-9bd2-7e12586a5f5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ca308-7c7b-4f41-adf8-4921888e96f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19131562-ab30-4cba-97b8-79f87c4ea432"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2740b3c-da92-4f40-9bd2-7e12586a5f5a"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bdbfa69f-b71d-4bdd-bf6b-e1071953e2e7}" ma:internalName="TaxCatchAll" ma:showField="CatchAllData" ma:web="c2740b3c-da92-4f40-9bd2-7e12586a5f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18ca308-7c7b-4f41-adf8-4921888e96f9">
      <Terms xmlns="http://schemas.microsoft.com/office/infopath/2007/PartnerControls"/>
    </lcf76f155ced4ddcb4097134ff3c332f>
    <TaxCatchAll xmlns="c2740b3c-da92-4f40-9bd2-7e12586a5f5a" xsi:nil="true"/>
  </documentManagement>
</p:properties>
</file>

<file path=customXml/itemProps1.xml><?xml version="1.0" encoding="utf-8"?>
<ds:datastoreItem xmlns:ds="http://schemas.openxmlformats.org/officeDocument/2006/customXml" ds:itemID="{01A8CC3C-0D71-409F-87E4-0D62C18FB3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8ca308-7c7b-4f41-adf8-4921888e96f9"/>
    <ds:schemaRef ds:uri="c2740b3c-da92-4f40-9bd2-7e12586a5f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D5172FD-DC35-4BB3-AE43-E5FC8F96699F}">
  <ds:schemaRefs>
    <ds:schemaRef ds:uri="http://schemas.microsoft.com/sharepoint/v3/contenttype/forms"/>
  </ds:schemaRefs>
</ds:datastoreItem>
</file>

<file path=customXml/itemProps3.xml><?xml version="1.0" encoding="utf-8"?>
<ds:datastoreItem xmlns:ds="http://schemas.openxmlformats.org/officeDocument/2006/customXml" ds:itemID="{098A144E-5FC9-435F-A609-6CC3757EB7BD}">
  <ds:schemaRefs>
    <ds:schemaRef ds:uri="http://schemas.microsoft.com/office/2006/documentManagement/types"/>
    <ds:schemaRef ds:uri="http://www.w3.org/XML/1998/namespace"/>
    <ds:schemaRef ds:uri="http://schemas.microsoft.com/office/infopath/2007/PartnerControls"/>
    <ds:schemaRef ds:uri="518ca308-7c7b-4f41-adf8-4921888e96f9"/>
    <ds:schemaRef ds:uri="http://purl.org/dc/terms/"/>
    <ds:schemaRef ds:uri="http://purl.org/dc/elements/1.1/"/>
    <ds:schemaRef ds:uri="http://purl.org/dc/dcmitype/"/>
    <ds:schemaRef ds:uri="http://schemas.openxmlformats.org/package/2006/metadata/core-properties"/>
    <ds:schemaRef ds:uri="c2740b3c-da92-4f40-9bd2-7e12586a5f5a"/>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Contenido</vt:lpstr>
      <vt:lpstr>A1</vt:lpstr>
      <vt:lpstr>A2</vt:lpstr>
      <vt:lpstr>A3</vt:lpstr>
      <vt:lpstr>A4</vt:lpstr>
      <vt:lpstr>B1</vt:lpstr>
      <vt:lpstr>B2</vt:lpstr>
      <vt:lpstr>B3</vt:lpstr>
      <vt:lpstr>B4</vt:lpstr>
      <vt:lpstr>B5</vt:lpstr>
      <vt:lpstr>B6</vt:lpstr>
      <vt:lpstr>B7</vt:lpstr>
      <vt:lpstr>B8</vt:lpstr>
      <vt:lpstr>B9</vt:lpstr>
      <vt:lpstr>B10</vt:lpstr>
      <vt:lpstr>B11</vt:lpstr>
      <vt:lpstr>C1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 Petrisky</dc:creator>
  <cp:keywords/>
  <dc:description/>
  <cp:lastModifiedBy>Shelli Browning</cp:lastModifiedBy>
  <cp:revision/>
  <dcterms:created xsi:type="dcterms:W3CDTF">2025-01-11T20:41:15Z</dcterms:created>
  <dcterms:modified xsi:type="dcterms:W3CDTF">2025-06-25T13:01:20Z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0x0101008BA86A7DA1857B4097DBAE0E43B2CC43</vt:lpwstr>
  </property>
  <property fmtid="{D5CDD505-2E9C-101B-9397-08002B2CF9AE}" pid="3" name="MediaServiceImageTags">
    <vt:lpwstr/>
  </property>
  <property fmtid="{D5CDD505-2E9C-101B-9397-08002B2CF9AE}" pid="4" name="Order">
    <vt:r8>570800</vt:r8>
  </property>
  <property fmtid="{D5CDD505-2E9C-101B-9397-08002B2CF9AE}" pid="5" name="xd_Signature">
    <vt:bool>false</vt:bool>
  </property>
  <property fmtid="{D5CDD505-2E9C-101B-9397-08002B2CF9AE}" pid="6" name="xd_ProgID">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ies>
</file>